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dat\05 BVALO\5_PUBLICATIONS COMMUNICATION\Chlorofil\Répartition effectifs par sexe\"/>
    </mc:Choice>
  </mc:AlternateContent>
  <xr:revisionPtr revIDLastSave="0" documentId="13_ncr:1_{471A9C28-7850-4D4C-BA77-4A597283A292}" xr6:coauthVersionLast="47" xr6:coauthVersionMax="47" xr10:uidLastSave="{00000000-0000-0000-0000-000000000000}"/>
  <bookViews>
    <workbookView xWindow="-28920" yWindow="45" windowWidth="29040" windowHeight="15720" xr2:uid="{BC022F79-A12E-4206-831F-0E77529F0FF9}"/>
  </bookViews>
  <sheets>
    <sheet name="Répartit° F-G par formatio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1" i="1" l="1"/>
  <c r="B21" i="1"/>
  <c r="F20" i="1"/>
  <c r="E20" i="1"/>
  <c r="C20" i="1"/>
  <c r="G20" i="1" s="1"/>
  <c r="F19" i="1"/>
  <c r="E19" i="1" s="1"/>
  <c r="C19" i="1"/>
  <c r="F18" i="1"/>
  <c r="C18" i="1" s="1"/>
  <c r="F17" i="1"/>
  <c r="E17" i="1"/>
  <c r="C17" i="1"/>
  <c r="F16" i="1"/>
  <c r="E16" i="1"/>
  <c r="C16" i="1"/>
  <c r="G16" i="1" s="1"/>
  <c r="F15" i="1"/>
  <c r="C15" i="1" s="1"/>
  <c r="F14" i="1"/>
  <c r="E14" i="1" s="1"/>
  <c r="C14" i="1"/>
  <c r="F13" i="1"/>
  <c r="E13" i="1" s="1"/>
  <c r="F12" i="1"/>
  <c r="C12" i="1" s="1"/>
  <c r="E12" i="1"/>
  <c r="F11" i="1"/>
  <c r="C11" i="1" s="1"/>
  <c r="G11" i="1" s="1"/>
  <c r="E11" i="1"/>
  <c r="F10" i="1"/>
  <c r="E10" i="1" s="1"/>
  <c r="C10" i="1"/>
  <c r="F9" i="1"/>
  <c r="G14" i="1" l="1"/>
  <c r="G12" i="1"/>
  <c r="G10" i="1"/>
  <c r="G19" i="1"/>
  <c r="E18" i="1"/>
  <c r="G18" i="1" s="1"/>
  <c r="F21" i="1"/>
  <c r="C21" i="1" s="1"/>
  <c r="C13" i="1"/>
  <c r="G13" i="1" s="1"/>
  <c r="G17" i="1"/>
  <c r="C9" i="1"/>
  <c r="E9" i="1"/>
  <c r="E15" i="1"/>
  <c r="G15" i="1" s="1"/>
  <c r="E21" i="1" l="1"/>
  <c r="G21" i="1" s="1"/>
  <c r="G9" i="1"/>
</calcChain>
</file>

<file path=xl/sharedStrings.xml><?xml version="1.0" encoding="utf-8"?>
<sst xmlns="http://schemas.openxmlformats.org/spreadsheetml/2006/main" count="1873" uniqueCount="164">
  <si>
    <t>3ème de l'EA</t>
  </si>
  <si>
    <t>CAPA SAPVER (Services aux personnes et vente en espace rural)</t>
  </si>
  <si>
    <t>Seconde GT</t>
  </si>
  <si>
    <t>Bac général</t>
  </si>
  <si>
    <t>Bac Pro/CGEA (Conduite et gestion d'une entreprise agricole)</t>
  </si>
  <si>
    <t>BTSA/GPN (Gestion et protection de la nature)</t>
  </si>
  <si>
    <t>Filles</t>
  </si>
  <si>
    <t>Garçons</t>
  </si>
  <si>
    <t>Total</t>
  </si>
  <si>
    <t>Nb</t>
  </si>
  <si>
    <t>2014-2015</t>
  </si>
  <si>
    <t>2015-2016</t>
  </si>
  <si>
    <t>2016-2017</t>
  </si>
  <si>
    <t>2017-2018</t>
  </si>
  <si>
    <t>2018-2019</t>
  </si>
  <si>
    <t>2019-2020</t>
  </si>
  <si>
    <t>2020-2021</t>
  </si>
  <si>
    <t>2021-2022</t>
  </si>
  <si>
    <t>2022-2023</t>
  </si>
  <si>
    <t>2023-2024</t>
  </si>
  <si>
    <t>2024-2025</t>
  </si>
  <si>
    <t>Total général</t>
  </si>
  <si>
    <t>Champs: Elèves et étudiants du supérieur court présent dans un établissement de l'enseignement agricole et apprentis dans un établissement de l'enseignement agricole suivant une formation sous tutelle du MASA (jusqu'au BTSA et hors titre)</t>
  </si>
  <si>
    <t>La répartition filles-garçons des effectifs de l'EAT - voie scolaire - depuis 2014</t>
  </si>
  <si>
    <t>Niveau collège</t>
  </si>
  <si>
    <t>4ème de l'EA</t>
  </si>
  <si>
    <t>Collège</t>
  </si>
  <si>
    <t>CAPA</t>
  </si>
  <si>
    <t>CAPA Agriculture des régions chaudes</t>
  </si>
  <si>
    <t>CAPA Jardinier Paysagiste</t>
  </si>
  <si>
    <t>CAPA Lad cavalier d'entrainement</t>
  </si>
  <si>
    <t>CAPA Maréchal Ferrant</t>
  </si>
  <si>
    <t>CAPA Métiers de l'agriculture</t>
  </si>
  <si>
    <t>CAPA Palefrenier soigneur</t>
  </si>
  <si>
    <t>CAPA Travaux forestiers</t>
  </si>
  <si>
    <t>La répartition filles-garçons dans les formations de l'EA (voie scolaire) depuis 2014</t>
  </si>
  <si>
    <t>Niveau / Filière Bac Général et Technologique</t>
  </si>
  <si>
    <t>Filière G&amp;T (Seconde GT et Bac GT)</t>
  </si>
  <si>
    <t>DIMA</t>
  </si>
  <si>
    <t>Niveau CAPA-CAP</t>
  </si>
  <si>
    <t>CAP</t>
  </si>
  <si>
    <t>CAPA + CAP</t>
  </si>
  <si>
    <t>CAP Accompagant éducatif PE</t>
  </si>
  <si>
    <t>CAP Chocolaterie confiserie</t>
  </si>
  <si>
    <t>CAP Chocolatier confiseur</t>
  </si>
  <si>
    <t>CAP Fleuriste</t>
  </si>
  <si>
    <t>CAP Maintenance des matériels/Matériels d'espaces verts</t>
  </si>
  <si>
    <t>CAP Maintenance des matériels/Tracteurs et mat agri</t>
  </si>
  <si>
    <t>CAP Sellier-harnacheur</t>
  </si>
  <si>
    <t>Niveau / Filière Bac Pro</t>
  </si>
  <si>
    <t>Niveau / Filière Seconde Pro</t>
  </si>
  <si>
    <t>Filière Seconde Pro</t>
  </si>
  <si>
    <t>Seconde Pro/EN/Commerce</t>
  </si>
  <si>
    <t>Seconde Pro/EN/Cultures marines</t>
  </si>
  <si>
    <t>Seconde Pro/EN/Gestion Administration</t>
  </si>
  <si>
    <t>Seconde Pro/Serv aux personnes et aux territoires</t>
  </si>
  <si>
    <t>Seconde Pro/Technicien en expérimentation animale</t>
  </si>
  <si>
    <t>Seconde Pro/Alimentation Bio ind Labo</t>
  </si>
  <si>
    <t>Seconde Pro/Conseil vente</t>
  </si>
  <si>
    <t>Seconde Pro/EN/Maint. Materiels</t>
  </si>
  <si>
    <t>Seconde Pro/Nature Jard Paysage Forêt</t>
  </si>
  <si>
    <t>Seconde Pro / Productions</t>
  </si>
  <si>
    <t>Seconde Pro/EN/Metiers Relation Client</t>
  </si>
  <si>
    <t>Seconde Pro/EN/Assistance à la gestion des org et activités</t>
  </si>
  <si>
    <t>Seconde Pro/EN/Pilote ligne production</t>
  </si>
  <si>
    <t>Seconde Pro/EN/Gest pollut protect envir</t>
  </si>
  <si>
    <t>Seconde Pro/EN/Technicien constructeur bois</t>
  </si>
  <si>
    <t>Filière Bac Pro</t>
  </si>
  <si>
    <t>Bac Pro/Agroéquipement</t>
  </si>
  <si>
    <t>Bac Pro/Aménagements paysagers</t>
  </si>
  <si>
    <t>Bac Pro/Assist gest org activités</t>
  </si>
  <si>
    <t>Bac Pro/Bio industries transf</t>
  </si>
  <si>
    <t>Bac Pro/C. G entreprise hippique</t>
  </si>
  <si>
    <t xml:space="preserve">Bac Pro/CGEVV </t>
  </si>
  <si>
    <t>Bac Pro/Cond gestion entrep secteur canin et félin</t>
  </si>
  <si>
    <t>Bac Pro/Conduite prod aquacoles</t>
  </si>
  <si>
    <t>Bac Pro/Conduite prod horticoles</t>
  </si>
  <si>
    <t>Bac Pro/Cultures marines</t>
  </si>
  <si>
    <t>Bac Pro/Forêt</t>
  </si>
  <si>
    <t>Bac Pro/Gestion des milieux naturels et de la faune</t>
  </si>
  <si>
    <t>Bac Pro/Gestion pollutions et protection environnement</t>
  </si>
  <si>
    <t>Bac Pro/Labo contrôle qualité</t>
  </si>
  <si>
    <t>Bac Pro/Maintenance des matériels/Option A : Agricoles</t>
  </si>
  <si>
    <t>Bac Pro/Maintenance des matériels/Option B : Trav pub manut</t>
  </si>
  <si>
    <t>Bac Pro/Maintenance des matériels/Option C :  Espaces verts</t>
  </si>
  <si>
    <t>Bac Pro/Métiers commerce et vente/Option A : Anim gest esp</t>
  </si>
  <si>
    <t>Bac Pro/Métiers commerce et vente/Option B : Prosp client</t>
  </si>
  <si>
    <t>Bac Pro/Métiers de l'accueil</t>
  </si>
  <si>
    <t>Bac Pro/PIPAC</t>
  </si>
  <si>
    <t>Bac Pro/Serv pers anim territoire</t>
  </si>
  <si>
    <t>Bac Pro/Serv pers territoires</t>
  </si>
  <si>
    <t>Bac Pro/TCVA alim et boissons</t>
  </si>
  <si>
    <t>Bac Pro/Tech cons vte univ jardin</t>
  </si>
  <si>
    <t>Bac Pro/Tech constructeur bois</t>
  </si>
  <si>
    <t>Bac Pro/Tech. conseil-vente en animalerie</t>
  </si>
  <si>
    <t>Bac Pro/Technicien expé animale</t>
  </si>
  <si>
    <t>Bac Pro/Pilote ligne production</t>
  </si>
  <si>
    <t>Bac Pro/Productions aquacoles</t>
  </si>
  <si>
    <t>Bac Pro/Gestion Administration</t>
  </si>
  <si>
    <t>Bac Pro/Commerce</t>
  </si>
  <si>
    <t>Classe spécifique Bac Pro/Classe spécifique</t>
  </si>
  <si>
    <t>Bac  Techno STAV</t>
  </si>
  <si>
    <t>Bac  Techno STL</t>
  </si>
  <si>
    <t>Niveau / Filière BTSA</t>
  </si>
  <si>
    <t>Filière BTSA</t>
  </si>
  <si>
    <t>BTSA/ACSE</t>
  </si>
  <si>
    <t>BTSA /Agronomie et cultures durables</t>
  </si>
  <si>
    <t>BTSA /Aménagements paysagers</t>
  </si>
  <si>
    <t>BTSA /ANABIOTEC2023</t>
  </si>
  <si>
    <t>BTSA/Aquaculture</t>
  </si>
  <si>
    <t>BTSA/BIOQUALIM/Aliments processus techno</t>
  </si>
  <si>
    <t>BTSA/BIOQUALIM/Produits laitiers</t>
  </si>
  <si>
    <t>BTSA/D.A.R.C.</t>
  </si>
  <si>
    <t>BTSA/DATR</t>
  </si>
  <si>
    <t>BTSA/GEMEAU</t>
  </si>
  <si>
    <t>BTSA/Génie équipements agri.</t>
  </si>
  <si>
    <t>BTSA/Gestion forestière</t>
  </si>
  <si>
    <t>BTSA/Métiers du végétal</t>
  </si>
  <si>
    <t>BTSA/Productions animales</t>
  </si>
  <si>
    <t>BTSA/Tech-commercial/Alimentation et boissons</t>
  </si>
  <si>
    <t>BTSA/Tech-commercial/Biens et services agri</t>
  </si>
  <si>
    <t>BTSA/Tech-commercial/Produits filière forêt bois</t>
  </si>
  <si>
    <t>BTSA/Tech-commercial/Univ jardin anim comp</t>
  </si>
  <si>
    <t>BTSA/Tech-commercial/Vins, bières spiritueux</t>
  </si>
  <si>
    <t>BTSA/Viticulture Œnologie</t>
  </si>
  <si>
    <t>BTSA/STA/Aliments et processus technologiques</t>
  </si>
  <si>
    <t>BTSA/STA/Produits laitiers</t>
  </si>
  <si>
    <t>BTSA/STA/Viandes et produits de la pêche</t>
  </si>
  <si>
    <t>BTSA/Technico-commercial</t>
  </si>
  <si>
    <t>BTSA/STA/Produits céréaliers</t>
  </si>
  <si>
    <t>BTS/Bioanalyses en laboratoire de contrôle</t>
  </si>
  <si>
    <t>BTS/Bioanalyses et contrôles</t>
  </si>
  <si>
    <t>BTS/Bioqualité</t>
  </si>
  <si>
    <t>BTS/CIEL/Option A : Informatique et réseaux</t>
  </si>
  <si>
    <t>BTS/Cons comm solution tech</t>
  </si>
  <si>
    <t>BTS/Eco sociale et familiale</t>
  </si>
  <si>
    <t>BTS/Technico commercial</t>
  </si>
  <si>
    <t>Filière BTS + BTSA</t>
  </si>
  <si>
    <t>Filière BTS</t>
  </si>
  <si>
    <t>Niveau / Filière CPGE</t>
  </si>
  <si>
    <t>Filière CPGE</t>
  </si>
  <si>
    <t>CPGE/Agro Véto post BTSA et BTS</t>
  </si>
  <si>
    <t>CPGE/ATS Paysage</t>
  </si>
  <si>
    <t>CPGE/BCPST</t>
  </si>
  <si>
    <t>CPGE/Technologie biologie</t>
  </si>
  <si>
    <t>F</t>
  </si>
  <si>
    <t>%</t>
  </si>
  <si>
    <t>2025-2026</t>
  </si>
  <si>
    <t>Conducteur d'engins TPC</t>
  </si>
  <si>
    <t>Seconde Pro/EN/Métiers de la construction durable BTP</t>
  </si>
  <si>
    <t>BTSA/ACS'AGRI/Territoires métropolitains</t>
  </si>
  <si>
    <t>BTSA/ACS'AGRI/Territoires ultra-marins</t>
  </si>
  <si>
    <t>BTSA/Développement et animation proj terr</t>
  </si>
  <si>
    <t>BTSA/Métiers de l'élevage : dvpt prod et conseil</t>
  </si>
  <si>
    <t>BTS/Métiers des services à l'environnement</t>
  </si>
  <si>
    <t>BTS/Tech serv mat agricoles</t>
  </si>
  <si>
    <t>H</t>
  </si>
  <si>
    <t xml:space="preserve">F </t>
  </si>
  <si>
    <t>Sources: DeciEA élèves pour les élèves de 2014 à 2025 (Hors enseignement à distance de la DirED)</t>
  </si>
  <si>
    <t>LEGENDE</t>
  </si>
  <si>
    <t>ND</t>
  </si>
  <si>
    <t>RD</t>
  </si>
  <si>
    <t xml:space="preserve">La formation a connu une rénovation </t>
  </si>
  <si>
    <t>La formation n'est pas / plus dispensée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</si>
</sst>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i/>
      <sz val="11"/>
      <color theme="1"/>
      <name val="Calibri"/>
      <family val="2"/>
      <scheme val="minor"/>
    </font>
    <font>
      <b/>
      <sz val="11"/>
      <name val="Calibri"/>
      <family val="2"/>
      <scheme val="minor"/>
    </font>
  </fonts>
  <fills count="6">
    <fill>
      <patternFill patternType="none"/>
    </fill>
    <fill>
      <patternFill patternType="gray125"/>
    </fill>
    <fill>
      <patternFill patternType="solid">
        <fgColor rgb="FF92D050"/>
        <bgColor theme="4" tint="0.79998168889431442"/>
      </patternFill>
    </fill>
    <fill>
      <patternFill patternType="solid">
        <fgColor rgb="FF92D050"/>
        <bgColor indexed="64"/>
      </patternFill>
    </fill>
    <fill>
      <patternFill patternType="solid">
        <fgColor theme="0" tint="-0.249977111117893"/>
        <bgColor indexed="64"/>
      </patternFill>
    </fill>
    <fill>
      <patternFill patternType="solid">
        <fgColor theme="4" tint="0.59999389629810485"/>
        <bgColor indexed="64"/>
      </patternFill>
    </fill>
  </fills>
  <borders count="16">
    <border>
      <left/>
      <right/>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51">
    <xf numFmtId="0" fontId="0" fillId="0" borderId="0" xfId="0"/>
    <xf numFmtId="0" fontId="3" fillId="0" borderId="0" xfId="0" applyFont="1"/>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xf>
    <xf numFmtId="165" fontId="0" fillId="0" borderId="4" xfId="2" applyNumberFormat="1" applyFont="1" applyFill="1" applyBorder="1" applyAlignment="1">
      <alignment horizontal="center" vertical="center"/>
    </xf>
    <xf numFmtId="164" fontId="0" fillId="0" borderId="4" xfId="1" applyNumberFormat="1" applyFont="1" applyBorder="1"/>
    <xf numFmtId="165" fontId="0" fillId="0" borderId="5" xfId="2" applyNumberFormat="1" applyFont="1" applyFill="1" applyBorder="1" applyAlignment="1">
      <alignment horizontal="center" vertical="center"/>
    </xf>
    <xf numFmtId="0" fontId="2" fillId="4" borderId="6" xfId="0" applyFont="1" applyFill="1" applyBorder="1" applyAlignment="1">
      <alignment horizontal="center" vertical="center"/>
    </xf>
    <xf numFmtId="165" fontId="2" fillId="4" borderId="9" xfId="2" applyNumberFormat="1" applyFont="1" applyFill="1" applyBorder="1" applyAlignment="1">
      <alignment horizontal="center"/>
    </xf>
    <xf numFmtId="0" fontId="2" fillId="3" borderId="4" xfId="0" applyFont="1" applyFill="1" applyBorder="1" applyAlignment="1">
      <alignment horizontal="center" vertical="center"/>
    </xf>
    <xf numFmtId="0" fontId="4" fillId="0" borderId="0" xfId="0" applyFont="1"/>
    <xf numFmtId="0" fontId="4" fillId="0" borderId="0" xfId="0" applyFont="1" applyAlignment="1">
      <alignment horizontal="left" wrapText="1"/>
    </xf>
    <xf numFmtId="0" fontId="2" fillId="2" borderId="6" xfId="0" applyFont="1" applyFill="1" applyBorder="1" applyAlignment="1">
      <alignment horizontal="center" vertical="center"/>
    </xf>
    <xf numFmtId="3" fontId="0" fillId="0" borderId="4" xfId="0" applyNumberFormat="1" applyBorder="1" applyAlignment="1">
      <alignment horizontal="center" vertical="center"/>
    </xf>
    <xf numFmtId="9" fontId="0" fillId="0" borderId="4" xfId="2" applyFont="1" applyFill="1" applyBorder="1" applyAlignment="1">
      <alignment horizontal="center" vertical="center"/>
    </xf>
    <xf numFmtId="0" fontId="2" fillId="4" borderId="4" xfId="0" applyFont="1" applyFill="1" applyBorder="1" applyAlignment="1">
      <alignment horizontal="center" vertical="center"/>
    </xf>
    <xf numFmtId="3" fontId="2" fillId="4" borderId="4" xfId="0" applyNumberFormat="1" applyFont="1" applyFill="1" applyBorder="1" applyAlignment="1">
      <alignment horizontal="center"/>
    </xf>
    <xf numFmtId="165" fontId="2" fillId="4" borderId="4" xfId="2" applyNumberFormat="1" applyFont="1" applyFill="1" applyBorder="1" applyAlignment="1">
      <alignment horizontal="center" vertical="center"/>
    </xf>
    <xf numFmtId="0" fontId="2" fillId="0" borderId="0" xfId="0" applyFont="1" applyFill="1" applyBorder="1" applyAlignment="1">
      <alignment horizontal="center" vertical="center"/>
    </xf>
    <xf numFmtId="165" fontId="2" fillId="0" borderId="0" xfId="2" applyNumberFormat="1" applyFont="1" applyFill="1" applyBorder="1" applyAlignment="1">
      <alignment horizontal="center"/>
    </xf>
    <xf numFmtId="0" fontId="4" fillId="0" borderId="0" xfId="0" applyFont="1" applyFill="1" applyAlignment="1">
      <alignment horizontal="left" wrapText="1"/>
    </xf>
    <xf numFmtId="0" fontId="0" fillId="0" borderId="0" xfId="0" applyFill="1"/>
    <xf numFmtId="0" fontId="2" fillId="2" borderId="6" xfId="0" applyFont="1" applyFill="1" applyBorder="1" applyAlignment="1">
      <alignment horizontal="center" vertical="center"/>
    </xf>
    <xf numFmtId="0" fontId="2" fillId="2" borderId="6" xfId="0" applyFont="1" applyFill="1" applyBorder="1" applyAlignment="1">
      <alignment horizontal="center" vertical="center"/>
    </xf>
    <xf numFmtId="165" fontId="0" fillId="0" borderId="0" xfId="0" applyNumberFormat="1"/>
    <xf numFmtId="0" fontId="4" fillId="0" borderId="0" xfId="0" applyFont="1" applyAlignment="1">
      <alignment horizontal="left" wrapText="1"/>
    </xf>
    <xf numFmtId="0" fontId="2" fillId="2" borderId="6" xfId="0" applyFont="1" applyFill="1" applyBorder="1" applyAlignment="1">
      <alignment horizontal="center" vertical="center"/>
    </xf>
    <xf numFmtId="0" fontId="4" fillId="0" borderId="0" xfId="0" applyFont="1" applyAlignment="1">
      <alignment horizontal="left" wrapText="1"/>
    </xf>
    <xf numFmtId="0" fontId="2" fillId="2" borderId="2" xfId="0" applyFont="1" applyFill="1" applyBorder="1" applyAlignment="1">
      <alignment horizontal="center" vertical="center"/>
    </xf>
    <xf numFmtId="0" fontId="4" fillId="0" borderId="0" xfId="0" applyFont="1" applyAlignment="1">
      <alignment horizontal="left" wrapText="1"/>
    </xf>
    <xf numFmtId="0" fontId="2" fillId="2" borderId="2" xfId="0" applyFont="1" applyFill="1" applyBorder="1" applyAlignment="1">
      <alignment horizontal="center" vertical="center"/>
    </xf>
    <xf numFmtId="165" fontId="0" fillId="0" borderId="3" xfId="2" applyNumberFormat="1" applyFont="1" applyFill="1" applyBorder="1" applyAlignment="1">
      <alignment horizontal="center" vertical="center"/>
    </xf>
    <xf numFmtId="165" fontId="2" fillId="4" borderId="8" xfId="2" applyNumberFormat="1" applyFont="1" applyFill="1" applyBorder="1" applyAlignment="1">
      <alignment horizontal="center"/>
    </xf>
    <xf numFmtId="0" fontId="2" fillId="3" borderId="14" xfId="0" applyFont="1" applyFill="1" applyBorder="1" applyAlignment="1">
      <alignment horizontal="center" vertical="center"/>
    </xf>
    <xf numFmtId="0" fontId="2" fillId="2" borderId="15" xfId="0" applyFont="1" applyFill="1" applyBorder="1" applyAlignment="1">
      <alignment horizontal="center" vertical="center"/>
    </xf>
    <xf numFmtId="0" fontId="5" fillId="2" borderId="6" xfId="0" applyFont="1" applyFill="1" applyBorder="1" applyAlignment="1">
      <alignment horizontal="center" vertical="center"/>
    </xf>
    <xf numFmtId="0" fontId="2" fillId="3" borderId="1" xfId="0" applyFont="1" applyFill="1" applyBorder="1" applyAlignment="1">
      <alignment horizontal="center" vertical="center"/>
    </xf>
    <xf numFmtId="0" fontId="4" fillId="0" borderId="0" xfId="0" applyFont="1" applyAlignment="1">
      <alignment horizontal="left" wrapText="1"/>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5" borderId="12"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0" xfId="0" applyFont="1" applyFill="1" applyAlignment="1">
      <alignment horizontal="center" wrapText="1"/>
    </xf>
    <xf numFmtId="0" fontId="4" fillId="0" borderId="0" xfId="0" applyFont="1" applyAlignment="1">
      <alignment horizontal="left"/>
    </xf>
  </cellXfs>
  <cellStyles count="3">
    <cellStyle name="Milliers" xfId="1" builtinId="3"/>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61E5-B1B2-49A9-8383-315C44F8473D}">
  <dimension ref="A1:AB527"/>
  <sheetViews>
    <sheetView tabSelected="1" zoomScale="80" zoomScaleNormal="80" workbookViewId="0">
      <selection activeCell="F1" sqref="F1"/>
    </sheetView>
  </sheetViews>
  <sheetFormatPr baseColWidth="10" defaultRowHeight="15" x14ac:dyDescent="0.25"/>
  <cols>
    <col min="1" max="1" width="16" customWidth="1"/>
    <col min="2" max="4" width="8.7109375" customWidth="1"/>
    <col min="5" max="5" width="8.85546875" customWidth="1"/>
    <col min="6" max="6" width="9.85546875" customWidth="1"/>
    <col min="7" max="7" width="8.7109375" customWidth="1"/>
    <col min="8" max="8" width="9.5703125" customWidth="1"/>
    <col min="9" max="49" width="8.7109375" customWidth="1"/>
  </cols>
  <sheetData>
    <row r="1" spans="1:9" ht="18.75" x14ac:dyDescent="0.3">
      <c r="A1" s="1" t="s">
        <v>35</v>
      </c>
    </row>
    <row r="2" spans="1:9" x14ac:dyDescent="0.25">
      <c r="A2" s="11" t="s">
        <v>158</v>
      </c>
    </row>
    <row r="3" spans="1:9" ht="15" customHeight="1" x14ac:dyDescent="0.25">
      <c r="A3" s="38" t="s">
        <v>22</v>
      </c>
      <c r="B3" s="38"/>
      <c r="C3" s="38"/>
      <c r="D3" s="38"/>
      <c r="E3" s="38"/>
      <c r="F3" s="38"/>
      <c r="G3" s="38"/>
      <c r="H3" s="38"/>
      <c r="I3" s="38"/>
    </row>
    <row r="4" spans="1:9" x14ac:dyDescent="0.25">
      <c r="A4" s="38"/>
      <c r="B4" s="38"/>
      <c r="C4" s="38"/>
      <c r="D4" s="38"/>
      <c r="E4" s="38"/>
      <c r="F4" s="38"/>
      <c r="G4" s="38"/>
      <c r="H4" s="38"/>
      <c r="I4" s="38"/>
    </row>
    <row r="5" spans="1:9" x14ac:dyDescent="0.25">
      <c r="A5" s="12"/>
      <c r="B5" s="12"/>
      <c r="C5" s="12"/>
      <c r="D5" s="12"/>
      <c r="E5" s="12"/>
    </row>
    <row r="6" spans="1:9" ht="18.75" x14ac:dyDescent="0.3">
      <c r="A6" s="1" t="s">
        <v>23</v>
      </c>
    </row>
    <row r="7" spans="1:9" x14ac:dyDescent="0.25">
      <c r="A7" s="39"/>
      <c r="B7" s="41" t="s">
        <v>6</v>
      </c>
      <c r="C7" s="42"/>
      <c r="D7" s="43" t="s">
        <v>7</v>
      </c>
      <c r="E7" s="44"/>
      <c r="F7" s="43" t="s">
        <v>8</v>
      </c>
      <c r="G7" s="44"/>
    </row>
    <row r="8" spans="1:9" x14ac:dyDescent="0.25">
      <c r="A8" s="40"/>
      <c r="B8" s="10" t="s">
        <v>9</v>
      </c>
      <c r="C8" s="2" t="s">
        <v>146</v>
      </c>
      <c r="D8" s="2" t="s">
        <v>9</v>
      </c>
      <c r="E8" s="2" t="s">
        <v>146</v>
      </c>
      <c r="F8" s="2" t="s">
        <v>9</v>
      </c>
      <c r="G8" s="2" t="s">
        <v>146</v>
      </c>
    </row>
    <row r="9" spans="1:9" x14ac:dyDescent="0.25">
      <c r="A9" s="2" t="s">
        <v>10</v>
      </c>
      <c r="B9" s="6">
        <v>84156</v>
      </c>
      <c r="C9" s="5">
        <f>B9/F9</f>
        <v>0.5068295150682951</v>
      </c>
      <c r="D9" s="6">
        <v>81888</v>
      </c>
      <c r="E9" s="5">
        <f>D9/F9</f>
        <v>0.49317048493170484</v>
      </c>
      <c r="F9" s="14">
        <f>B9+D9</f>
        <v>166044</v>
      </c>
      <c r="G9" s="15">
        <f>C9+E9</f>
        <v>1</v>
      </c>
    </row>
    <row r="10" spans="1:9" x14ac:dyDescent="0.25">
      <c r="A10" s="2" t="s">
        <v>11</v>
      </c>
      <c r="B10" s="6">
        <v>83686</v>
      </c>
      <c r="C10" s="5">
        <f t="shared" ref="C10:C18" si="0">B10/F10</f>
        <v>0.50163042175174433</v>
      </c>
      <c r="D10" s="6">
        <v>83142</v>
      </c>
      <c r="E10" s="5">
        <f t="shared" ref="E10:E20" si="1">D10/F10</f>
        <v>0.49836957824825567</v>
      </c>
      <c r="F10" s="14">
        <f t="shared" ref="F10:G20" si="2">B10+D10</f>
        <v>166828</v>
      </c>
      <c r="G10" s="15">
        <f t="shared" si="2"/>
        <v>1</v>
      </c>
    </row>
    <row r="11" spans="1:9" x14ac:dyDescent="0.25">
      <c r="A11" s="2" t="s">
        <v>12</v>
      </c>
      <c r="B11" s="6">
        <v>82650</v>
      </c>
      <c r="C11" s="5">
        <f t="shared" si="0"/>
        <v>0.50010891664246293</v>
      </c>
      <c r="D11" s="6">
        <v>82614</v>
      </c>
      <c r="E11" s="5">
        <f t="shared" si="1"/>
        <v>0.49989108335753701</v>
      </c>
      <c r="F11" s="14">
        <f t="shared" si="2"/>
        <v>165264</v>
      </c>
      <c r="G11" s="15">
        <f t="shared" si="2"/>
        <v>1</v>
      </c>
    </row>
    <row r="12" spans="1:9" x14ac:dyDescent="0.25">
      <c r="A12" s="2" t="s">
        <v>13</v>
      </c>
      <c r="B12" s="6">
        <v>80649</v>
      </c>
      <c r="C12" s="5">
        <f t="shared" si="0"/>
        <v>0.49639929093729229</v>
      </c>
      <c r="D12" s="6">
        <v>81819</v>
      </c>
      <c r="E12" s="5">
        <f t="shared" si="1"/>
        <v>0.50360070906270771</v>
      </c>
      <c r="F12" s="14">
        <f t="shared" si="2"/>
        <v>162468</v>
      </c>
      <c r="G12" s="15">
        <f t="shared" si="2"/>
        <v>1</v>
      </c>
    </row>
    <row r="13" spans="1:9" x14ac:dyDescent="0.25">
      <c r="A13" s="2" t="s">
        <v>14</v>
      </c>
      <c r="B13" s="6">
        <v>78160</v>
      </c>
      <c r="C13" s="5">
        <f t="shared" si="0"/>
        <v>0.49119852187957591</v>
      </c>
      <c r="D13" s="6">
        <v>80961</v>
      </c>
      <c r="E13" s="5">
        <f t="shared" si="1"/>
        <v>0.50880147812042409</v>
      </c>
      <c r="F13" s="14">
        <f t="shared" si="2"/>
        <v>159121</v>
      </c>
      <c r="G13" s="15">
        <f t="shared" si="2"/>
        <v>1</v>
      </c>
    </row>
    <row r="14" spans="1:9" x14ac:dyDescent="0.25">
      <c r="A14" s="2" t="s">
        <v>15</v>
      </c>
      <c r="B14" s="6">
        <v>77164</v>
      </c>
      <c r="C14" s="5">
        <f t="shared" si="0"/>
        <v>0.48623171054455633</v>
      </c>
      <c r="D14" s="6">
        <v>81534</v>
      </c>
      <c r="E14" s="5">
        <f t="shared" si="1"/>
        <v>0.51376828945544373</v>
      </c>
      <c r="F14" s="14">
        <f t="shared" si="2"/>
        <v>158698</v>
      </c>
      <c r="G14" s="15">
        <f t="shared" si="2"/>
        <v>1</v>
      </c>
    </row>
    <row r="15" spans="1:9" x14ac:dyDescent="0.25">
      <c r="A15" s="2" t="s">
        <v>16</v>
      </c>
      <c r="B15" s="6">
        <v>75561</v>
      </c>
      <c r="C15" s="5">
        <f t="shared" si="0"/>
        <v>0.48647656818372037</v>
      </c>
      <c r="D15" s="6">
        <v>79762</v>
      </c>
      <c r="E15" s="5">
        <f t="shared" si="1"/>
        <v>0.51352343181627957</v>
      </c>
      <c r="F15" s="14">
        <f t="shared" si="2"/>
        <v>155323</v>
      </c>
      <c r="G15" s="15">
        <f t="shared" si="2"/>
        <v>1</v>
      </c>
    </row>
    <row r="16" spans="1:9" x14ac:dyDescent="0.25">
      <c r="A16" s="2" t="s">
        <v>17</v>
      </c>
      <c r="B16" s="6">
        <v>76298</v>
      </c>
      <c r="C16" s="5">
        <f t="shared" si="0"/>
        <v>0.48834783053950087</v>
      </c>
      <c r="D16" s="6">
        <v>79939</v>
      </c>
      <c r="E16" s="5">
        <f t="shared" si="1"/>
        <v>0.51165216946049907</v>
      </c>
      <c r="F16" s="14">
        <f t="shared" si="2"/>
        <v>156237</v>
      </c>
      <c r="G16" s="15">
        <f t="shared" si="2"/>
        <v>1</v>
      </c>
    </row>
    <row r="17" spans="1:12" x14ac:dyDescent="0.25">
      <c r="A17" s="2" t="s">
        <v>18</v>
      </c>
      <c r="B17" s="6">
        <v>75634</v>
      </c>
      <c r="C17" s="5">
        <f t="shared" si="0"/>
        <v>0.49157995307391833</v>
      </c>
      <c r="D17" s="6">
        <v>78225</v>
      </c>
      <c r="E17" s="5">
        <f t="shared" si="1"/>
        <v>0.50842004692608167</v>
      </c>
      <c r="F17" s="14">
        <f t="shared" si="2"/>
        <v>153859</v>
      </c>
      <c r="G17" s="15">
        <f t="shared" si="2"/>
        <v>1</v>
      </c>
    </row>
    <row r="18" spans="1:12" x14ac:dyDescent="0.25">
      <c r="A18" s="2" t="s">
        <v>19</v>
      </c>
      <c r="B18" s="6">
        <v>76519</v>
      </c>
      <c r="C18" s="5">
        <f t="shared" si="0"/>
        <v>0.49866079283670794</v>
      </c>
      <c r="D18" s="6">
        <v>76930</v>
      </c>
      <c r="E18" s="5">
        <f t="shared" si="1"/>
        <v>0.50133920716329206</v>
      </c>
      <c r="F18" s="14">
        <f t="shared" si="2"/>
        <v>153449</v>
      </c>
      <c r="G18" s="15">
        <f t="shared" si="2"/>
        <v>1</v>
      </c>
    </row>
    <row r="19" spans="1:12" x14ac:dyDescent="0.25">
      <c r="A19" s="2" t="s">
        <v>20</v>
      </c>
      <c r="B19" s="6">
        <v>78504</v>
      </c>
      <c r="C19" s="5">
        <f>B19/F19</f>
        <v>0.50529405328166943</v>
      </c>
      <c r="D19" s="6">
        <v>76859</v>
      </c>
      <c r="E19" s="5">
        <f t="shared" si="1"/>
        <v>0.49470594671833062</v>
      </c>
      <c r="F19" s="14">
        <f t="shared" si="2"/>
        <v>155363</v>
      </c>
      <c r="G19" s="15">
        <f>C19+E19</f>
        <v>1</v>
      </c>
    </row>
    <row r="20" spans="1:12" x14ac:dyDescent="0.25">
      <c r="A20" s="2" t="s">
        <v>147</v>
      </c>
      <c r="B20" s="6">
        <v>80016</v>
      </c>
      <c r="C20" s="5">
        <f>B20/F20</f>
        <v>0.50840608440394952</v>
      </c>
      <c r="D20" s="6">
        <v>77370</v>
      </c>
      <c r="E20" s="5">
        <f t="shared" si="1"/>
        <v>0.49159391559605048</v>
      </c>
      <c r="F20" s="14">
        <f t="shared" si="2"/>
        <v>157386</v>
      </c>
      <c r="G20" s="15">
        <f>C20+E20</f>
        <v>1</v>
      </c>
    </row>
    <row r="21" spans="1:12" x14ac:dyDescent="0.25">
      <c r="A21" s="16" t="s">
        <v>21</v>
      </c>
      <c r="B21" s="17">
        <f>SUM(B9:B20)</f>
        <v>948997</v>
      </c>
      <c r="C21" s="18">
        <f>B21/F21</f>
        <v>0.4968466628971121</v>
      </c>
      <c r="D21" s="17">
        <f>SUM(D9:D20)</f>
        <v>961043</v>
      </c>
      <c r="E21" s="18">
        <f>D21/F21</f>
        <v>0.5031533371028879</v>
      </c>
      <c r="F21" s="17">
        <f>SUM(F9:F20)</f>
        <v>1910040</v>
      </c>
      <c r="G21" s="18">
        <f>C21+E21</f>
        <v>1</v>
      </c>
    </row>
    <row r="22" spans="1:12" x14ac:dyDescent="0.25">
      <c r="A22" s="28"/>
      <c r="B22" s="28"/>
      <c r="C22" s="28"/>
      <c r="D22" s="28"/>
      <c r="E22" s="28"/>
    </row>
    <row r="23" spans="1:12" x14ac:dyDescent="0.25">
      <c r="A23" s="28"/>
      <c r="B23" s="28"/>
      <c r="C23" s="28"/>
      <c r="D23" s="28"/>
      <c r="E23" s="28"/>
    </row>
    <row r="24" spans="1:12" x14ac:dyDescent="0.25">
      <c r="A24" s="30" t="s">
        <v>159</v>
      </c>
      <c r="B24" s="30" t="s">
        <v>160</v>
      </c>
      <c r="C24" s="50" t="s">
        <v>163</v>
      </c>
      <c r="D24" s="30"/>
      <c r="E24" s="30"/>
    </row>
    <row r="25" spans="1:12" x14ac:dyDescent="0.25">
      <c r="A25" s="30"/>
      <c r="B25" s="30" t="s">
        <v>161</v>
      </c>
      <c r="C25" s="50" t="s">
        <v>162</v>
      </c>
      <c r="D25" s="30"/>
      <c r="E25" s="30"/>
    </row>
    <row r="26" spans="1:12" x14ac:dyDescent="0.25">
      <c r="A26" s="28"/>
      <c r="B26" s="28"/>
      <c r="C26" s="28"/>
      <c r="D26" s="28"/>
      <c r="E26" s="28"/>
    </row>
    <row r="27" spans="1:12" x14ac:dyDescent="0.25">
      <c r="A27" s="28"/>
      <c r="B27" s="28"/>
      <c r="C27" s="28"/>
      <c r="D27" s="28"/>
      <c r="E27" s="28"/>
    </row>
    <row r="28" spans="1:12" x14ac:dyDescent="0.25">
      <c r="A28" s="28"/>
      <c r="B28" s="28"/>
      <c r="C28" s="28"/>
      <c r="D28" s="28"/>
      <c r="E28" s="28"/>
    </row>
    <row r="29" spans="1:12" x14ac:dyDescent="0.25">
      <c r="A29" s="49" t="s">
        <v>24</v>
      </c>
      <c r="B29" s="49"/>
      <c r="C29" s="49"/>
      <c r="D29" s="49"/>
      <c r="E29" s="49"/>
      <c r="F29" s="49"/>
      <c r="G29" s="49"/>
      <c r="H29" s="49"/>
      <c r="I29" s="49"/>
      <c r="J29" s="49"/>
      <c r="K29" s="49"/>
      <c r="L29" s="49"/>
    </row>
    <row r="30" spans="1:12" ht="15.75" thickBot="1" x14ac:dyDescent="0.3">
      <c r="A30" s="12"/>
      <c r="B30" s="12"/>
      <c r="C30" s="12"/>
      <c r="D30" s="12"/>
      <c r="E30" s="12"/>
    </row>
    <row r="31" spans="1:12" ht="19.5" customHeight="1" thickBot="1" x14ac:dyDescent="0.35">
      <c r="A31" s="1"/>
      <c r="B31" s="47" t="s">
        <v>26</v>
      </c>
      <c r="C31" s="48"/>
      <c r="D31" s="12"/>
      <c r="E31" s="45" t="s">
        <v>25</v>
      </c>
      <c r="F31" s="46"/>
      <c r="H31" s="45" t="s">
        <v>0</v>
      </c>
      <c r="I31" s="46"/>
      <c r="K31" s="45" t="s">
        <v>38</v>
      </c>
      <c r="L31" s="46"/>
    </row>
    <row r="32" spans="1:12" x14ac:dyDescent="0.25">
      <c r="A32" s="28"/>
      <c r="B32" s="34" t="s">
        <v>145</v>
      </c>
      <c r="C32" s="35" t="s">
        <v>156</v>
      </c>
      <c r="D32" s="12"/>
      <c r="E32" s="37" t="s">
        <v>145</v>
      </c>
      <c r="F32" s="29" t="s">
        <v>156</v>
      </c>
      <c r="H32" s="37" t="s">
        <v>145</v>
      </c>
      <c r="I32" s="29" t="s">
        <v>156</v>
      </c>
      <c r="K32" s="37" t="s">
        <v>145</v>
      </c>
      <c r="L32" s="29" t="s">
        <v>156</v>
      </c>
    </row>
    <row r="33" spans="1:12" x14ac:dyDescent="0.25">
      <c r="A33" s="28"/>
      <c r="B33" s="4" t="s">
        <v>146</v>
      </c>
      <c r="C33" s="3" t="s">
        <v>146</v>
      </c>
      <c r="D33" s="12"/>
      <c r="E33" s="4" t="s">
        <v>146</v>
      </c>
      <c r="F33" s="3" t="s">
        <v>146</v>
      </c>
      <c r="H33" s="4" t="s">
        <v>146</v>
      </c>
      <c r="I33" s="3" t="s">
        <v>146</v>
      </c>
      <c r="K33" s="4" t="s">
        <v>146</v>
      </c>
      <c r="L33" s="3" t="s">
        <v>146</v>
      </c>
    </row>
    <row r="34" spans="1:12" ht="15" customHeight="1" x14ac:dyDescent="0.25">
      <c r="A34" s="13" t="s">
        <v>10</v>
      </c>
      <c r="B34" s="32">
        <v>0.36212239893743825</v>
      </c>
      <c r="C34" s="7">
        <v>0.63787760106256175</v>
      </c>
      <c r="D34" s="12"/>
      <c r="E34" s="32">
        <v>0.32448700410396719</v>
      </c>
      <c r="F34" s="7">
        <v>0.67551299589603286</v>
      </c>
      <c r="H34" s="32">
        <v>0.38814839497945131</v>
      </c>
      <c r="I34" s="7">
        <v>0.61185160502054869</v>
      </c>
      <c r="K34" s="32">
        <v>0.21938775510204081</v>
      </c>
      <c r="L34" s="7">
        <v>0.78061224489795922</v>
      </c>
    </row>
    <row r="35" spans="1:12" ht="15" customHeight="1" x14ac:dyDescent="0.25">
      <c r="A35" s="13" t="s">
        <v>11</v>
      </c>
      <c r="B35" s="32">
        <v>0.35658139695235469</v>
      </c>
      <c r="C35" s="7">
        <v>0.64341860304764531</v>
      </c>
      <c r="D35" s="12"/>
      <c r="E35" s="32">
        <v>0.32806513409961685</v>
      </c>
      <c r="F35" s="7">
        <v>0.67193486590038309</v>
      </c>
      <c r="G35" s="25"/>
      <c r="H35" s="32">
        <v>0.37542568384049213</v>
      </c>
      <c r="I35" s="7">
        <v>0.62457431615950787</v>
      </c>
      <c r="J35" s="25"/>
      <c r="K35" s="32">
        <v>0.23055555555555557</v>
      </c>
      <c r="L35" s="7">
        <v>0.76944444444444449</v>
      </c>
    </row>
    <row r="36" spans="1:12" ht="15" customHeight="1" x14ac:dyDescent="0.25">
      <c r="A36" s="13" t="s">
        <v>12</v>
      </c>
      <c r="B36" s="32">
        <v>0.35207930896235012</v>
      </c>
      <c r="C36" s="7">
        <v>0.64792069103764993</v>
      </c>
      <c r="D36" s="12"/>
      <c r="E36" s="32">
        <v>0.31289684604975537</v>
      </c>
      <c r="F36" s="7">
        <v>0.68710315395024457</v>
      </c>
      <c r="H36" s="32">
        <v>0.37734981316470251</v>
      </c>
      <c r="I36" s="7">
        <v>0.62265018683529749</v>
      </c>
      <c r="K36" s="32">
        <v>0.20689655172413793</v>
      </c>
      <c r="L36" s="7">
        <v>0.7931034482758621</v>
      </c>
    </row>
    <row r="37" spans="1:12" ht="15" customHeight="1" x14ac:dyDescent="0.25">
      <c r="A37" s="13" t="s">
        <v>13</v>
      </c>
      <c r="B37" s="32">
        <v>0.33977023656564131</v>
      </c>
      <c r="C37" s="7">
        <v>0.66022976343435869</v>
      </c>
      <c r="D37" s="12"/>
      <c r="E37" s="32">
        <v>0.30533617929562434</v>
      </c>
      <c r="F37" s="7">
        <v>0.69466382070437571</v>
      </c>
      <c r="H37" s="32">
        <v>0.3622127557448851</v>
      </c>
      <c r="I37" s="7">
        <v>0.6377872442551149</v>
      </c>
      <c r="K37" s="32">
        <v>0.21882352941176469</v>
      </c>
      <c r="L37" s="7">
        <v>0.78117647058823525</v>
      </c>
    </row>
    <row r="38" spans="1:12" ht="15" customHeight="1" x14ac:dyDescent="0.25">
      <c r="A38" s="13" t="s">
        <v>14</v>
      </c>
      <c r="B38" s="32">
        <v>0.33328396890040723</v>
      </c>
      <c r="C38" s="7">
        <v>0.66671603109959277</v>
      </c>
      <c r="D38" s="12"/>
      <c r="E38" s="32">
        <v>0.30020154874297234</v>
      </c>
      <c r="F38" s="7">
        <v>0.69979845125702766</v>
      </c>
      <c r="H38" s="32">
        <v>0.35469735919607387</v>
      </c>
      <c r="I38" s="7">
        <v>0.64530264080392619</v>
      </c>
      <c r="K38" s="32">
        <v>0.21627408993576017</v>
      </c>
      <c r="L38" s="7">
        <v>0.78372591006423986</v>
      </c>
    </row>
    <row r="39" spans="1:12" ht="15" customHeight="1" x14ac:dyDescent="0.25">
      <c r="A39" s="36" t="s">
        <v>15</v>
      </c>
      <c r="B39" s="32">
        <v>0.33112888888888886</v>
      </c>
      <c r="C39" s="7">
        <v>0.66887111111111108</v>
      </c>
      <c r="D39" s="12"/>
      <c r="E39" s="32">
        <v>0.31093371059013741</v>
      </c>
      <c r="F39" s="7">
        <v>0.68906628940986259</v>
      </c>
      <c r="G39" s="25"/>
      <c r="H39" s="32">
        <v>0.34175407765390742</v>
      </c>
      <c r="I39" s="7">
        <v>0.65824592234609258</v>
      </c>
      <c r="J39" s="25"/>
      <c r="K39" s="32">
        <v>0.65</v>
      </c>
      <c r="L39" s="7">
        <v>0.35</v>
      </c>
    </row>
    <row r="40" spans="1:12" ht="15" customHeight="1" x14ac:dyDescent="0.25">
      <c r="A40" s="13" t="s">
        <v>16</v>
      </c>
      <c r="B40" s="32">
        <v>0.337628675109235</v>
      </c>
      <c r="C40" s="7">
        <v>0.662371324890765</v>
      </c>
      <c r="D40" s="12"/>
      <c r="E40" s="32">
        <v>0.31805632247377141</v>
      </c>
      <c r="F40" s="7">
        <v>0.68194367752622864</v>
      </c>
      <c r="H40" s="32">
        <v>0.34750153194808087</v>
      </c>
      <c r="I40" s="7">
        <v>0.65249846805191913</v>
      </c>
      <c r="K40" s="32" t="s">
        <v>160</v>
      </c>
      <c r="L40" s="7" t="s">
        <v>160</v>
      </c>
    </row>
    <row r="41" spans="1:12" ht="15" customHeight="1" x14ac:dyDescent="0.25">
      <c r="A41" s="13" t="s">
        <v>17</v>
      </c>
      <c r="B41" s="32">
        <v>0.34311658277785334</v>
      </c>
      <c r="C41" s="7">
        <v>0.6568834172221466</v>
      </c>
      <c r="D41" s="12"/>
      <c r="E41" s="32">
        <v>0.32352375456818622</v>
      </c>
      <c r="F41" s="7">
        <v>0.67647624543181384</v>
      </c>
      <c r="H41" s="32">
        <v>0.35383563085341468</v>
      </c>
      <c r="I41" s="7">
        <v>0.64616436914658526</v>
      </c>
      <c r="K41" s="32" t="s">
        <v>160</v>
      </c>
      <c r="L41" s="7" t="s">
        <v>160</v>
      </c>
    </row>
    <row r="42" spans="1:12" ht="15" customHeight="1" x14ac:dyDescent="0.25">
      <c r="A42" s="13" t="s">
        <v>18</v>
      </c>
      <c r="B42" s="32">
        <v>0.35528010302640051</v>
      </c>
      <c r="C42" s="7">
        <v>0.64471989697359944</v>
      </c>
      <c r="D42" s="12"/>
      <c r="E42" s="32">
        <v>0.33827920865994776</v>
      </c>
      <c r="F42" s="7">
        <v>0.66172079134005224</v>
      </c>
      <c r="H42" s="32">
        <v>0.36423515532835232</v>
      </c>
      <c r="I42" s="7">
        <v>0.63576484467164762</v>
      </c>
      <c r="K42" s="32" t="s">
        <v>160</v>
      </c>
      <c r="L42" s="7" t="s">
        <v>160</v>
      </c>
    </row>
    <row r="43" spans="1:12" ht="15" customHeight="1" x14ac:dyDescent="0.25">
      <c r="A43" s="13" t="s">
        <v>19</v>
      </c>
      <c r="B43" s="32">
        <v>0.3641161804228864</v>
      </c>
      <c r="C43" s="7">
        <v>0.6358838195771136</v>
      </c>
      <c r="D43" s="12"/>
      <c r="E43" s="32">
        <v>0.34879692011549568</v>
      </c>
      <c r="F43" s="7">
        <v>0.65120307988450432</v>
      </c>
      <c r="H43" s="32">
        <v>0.37188308202800957</v>
      </c>
      <c r="I43" s="7">
        <v>0.62811691797199043</v>
      </c>
      <c r="K43" s="32" t="s">
        <v>160</v>
      </c>
      <c r="L43" s="7" t="s">
        <v>160</v>
      </c>
    </row>
    <row r="44" spans="1:12" ht="15" customHeight="1" x14ac:dyDescent="0.25">
      <c r="A44" s="13" t="s">
        <v>20</v>
      </c>
      <c r="B44" s="32">
        <v>0.36978013410260407</v>
      </c>
      <c r="C44" s="7">
        <v>0.63021986589739587</v>
      </c>
      <c r="D44" s="12"/>
      <c r="E44" s="32">
        <v>0.356450272416659</v>
      </c>
      <c r="F44" s="7">
        <v>0.64354972758334106</v>
      </c>
      <c r="H44" s="32">
        <v>0.37657750988886796</v>
      </c>
      <c r="I44" s="7">
        <v>0.62342249011113204</v>
      </c>
      <c r="K44" s="32" t="s">
        <v>160</v>
      </c>
      <c r="L44" s="7" t="s">
        <v>160</v>
      </c>
    </row>
    <row r="45" spans="1:12" ht="15" customHeight="1" x14ac:dyDescent="0.25">
      <c r="A45" s="27" t="s">
        <v>147</v>
      </c>
      <c r="B45" s="32">
        <v>0.37102395830062485</v>
      </c>
      <c r="C45" s="7">
        <v>0.62897604169937515</v>
      </c>
      <c r="D45" s="26"/>
      <c r="E45" s="32">
        <v>0.35189204491837311</v>
      </c>
      <c r="F45" s="7">
        <v>0.64810795508162689</v>
      </c>
      <c r="H45" s="32">
        <v>0.38056470588235292</v>
      </c>
      <c r="I45" s="7">
        <v>0.61943529411764708</v>
      </c>
      <c r="K45" s="32" t="s">
        <v>160</v>
      </c>
      <c r="L45" s="7" t="s">
        <v>160</v>
      </c>
    </row>
    <row r="46" spans="1:12" ht="15" customHeight="1" thickBot="1" x14ac:dyDescent="0.3">
      <c r="A46" s="8" t="s">
        <v>21</v>
      </c>
      <c r="B46" s="33">
        <v>0.35205394831668896</v>
      </c>
      <c r="C46" s="9">
        <v>0.64794605168331099</v>
      </c>
      <c r="D46" s="12"/>
      <c r="E46" s="33">
        <v>0.32738105020954883</v>
      </c>
      <c r="F46" s="9">
        <v>0.67261894979045111</v>
      </c>
      <c r="H46" s="33">
        <v>0.36655465979573132</v>
      </c>
      <c r="I46" s="9">
        <v>0.63344534020426868</v>
      </c>
      <c r="K46" s="33">
        <v>0.22201048118151501</v>
      </c>
      <c r="L46" s="9">
        <v>0.77798951881848499</v>
      </c>
    </row>
    <row r="47" spans="1:12" x14ac:dyDescent="0.25">
      <c r="A47" s="12"/>
      <c r="B47" s="12"/>
      <c r="C47" s="12"/>
      <c r="D47" s="12"/>
      <c r="E47" s="12"/>
    </row>
    <row r="48" spans="1:12" x14ac:dyDescent="0.25">
      <c r="A48" s="12"/>
      <c r="B48" s="12"/>
      <c r="C48" s="12"/>
      <c r="D48" s="12"/>
      <c r="E48" s="12"/>
    </row>
    <row r="49" spans="1:16" ht="15" customHeight="1" x14ac:dyDescent="0.25">
      <c r="A49" s="49" t="s">
        <v>39</v>
      </c>
      <c r="B49" s="49"/>
      <c r="C49" s="49"/>
      <c r="D49" s="49"/>
      <c r="E49" s="49"/>
      <c r="F49" s="49"/>
      <c r="G49" s="49"/>
      <c r="H49" s="49"/>
      <c r="I49" s="49"/>
      <c r="J49" s="49"/>
      <c r="K49" s="49"/>
      <c r="L49" s="49"/>
      <c r="M49" s="49"/>
      <c r="N49" s="49"/>
      <c r="O49" s="49"/>
    </row>
    <row r="50" spans="1:16" ht="12.75" customHeight="1" thickBot="1" x14ac:dyDescent="0.3">
      <c r="A50" s="12"/>
      <c r="B50" s="12"/>
      <c r="C50" s="12"/>
      <c r="D50" s="12"/>
      <c r="E50" s="12"/>
    </row>
    <row r="51" spans="1:16" ht="30" customHeight="1" thickBot="1" x14ac:dyDescent="0.35">
      <c r="A51" s="1"/>
      <c r="B51" s="47" t="s">
        <v>27</v>
      </c>
      <c r="C51" s="48"/>
      <c r="D51" s="12"/>
      <c r="E51" s="45" t="s">
        <v>28</v>
      </c>
      <c r="F51" s="46"/>
      <c r="H51" s="45" t="s">
        <v>29</v>
      </c>
      <c r="I51" s="46"/>
      <c r="K51" s="45" t="s">
        <v>30</v>
      </c>
      <c r="L51" s="46"/>
      <c r="N51" s="45" t="s">
        <v>31</v>
      </c>
      <c r="O51" s="46"/>
    </row>
    <row r="52" spans="1:16" x14ac:dyDescent="0.25">
      <c r="B52" s="34" t="s">
        <v>145</v>
      </c>
      <c r="C52" s="35" t="s">
        <v>156</v>
      </c>
      <c r="D52" s="12"/>
      <c r="E52" s="37" t="s">
        <v>145</v>
      </c>
      <c r="F52" s="29" t="s">
        <v>156</v>
      </c>
      <c r="H52" s="37" t="s">
        <v>145</v>
      </c>
      <c r="I52" s="29" t="s">
        <v>156</v>
      </c>
      <c r="K52" s="37" t="s">
        <v>145</v>
      </c>
      <c r="L52" s="29" t="s">
        <v>156</v>
      </c>
      <c r="N52" s="37" t="s">
        <v>145</v>
      </c>
      <c r="O52" s="29" t="s">
        <v>156</v>
      </c>
    </row>
    <row r="53" spans="1:16" x14ac:dyDescent="0.25">
      <c r="B53" s="4" t="s">
        <v>146</v>
      </c>
      <c r="C53" s="3" t="s">
        <v>146</v>
      </c>
      <c r="D53" s="12"/>
      <c r="E53" s="4" t="s">
        <v>146</v>
      </c>
      <c r="F53" s="3" t="s">
        <v>146</v>
      </c>
      <c r="H53" s="4" t="s">
        <v>146</v>
      </c>
      <c r="I53" s="3" t="s">
        <v>146</v>
      </c>
      <c r="K53" s="4" t="s">
        <v>146</v>
      </c>
      <c r="L53" s="3" t="s">
        <v>146</v>
      </c>
      <c r="N53" s="4" t="s">
        <v>146</v>
      </c>
      <c r="O53" s="3" t="s">
        <v>146</v>
      </c>
    </row>
    <row r="54" spans="1:16" ht="15" customHeight="1" x14ac:dyDescent="0.25">
      <c r="A54" s="13" t="s">
        <v>10</v>
      </c>
      <c r="B54" s="32">
        <v>0.62412300343334826</v>
      </c>
      <c r="C54" s="7">
        <v>0.37587699656665174</v>
      </c>
      <c r="D54" s="12"/>
      <c r="E54" s="32">
        <v>0.23529411764705882</v>
      </c>
      <c r="F54" s="7">
        <v>0.76470588235294112</v>
      </c>
      <c r="H54" s="32">
        <v>5.8097686375321339E-2</v>
      </c>
      <c r="I54" s="7">
        <v>0.94190231362467869</v>
      </c>
      <c r="K54" s="32">
        <v>0.59523809523809523</v>
      </c>
      <c r="L54" s="7">
        <v>0.40476190476190477</v>
      </c>
      <c r="N54" s="32">
        <v>0.25</v>
      </c>
      <c r="O54" s="7">
        <v>0.75</v>
      </c>
    </row>
    <row r="55" spans="1:16" ht="15" customHeight="1" x14ac:dyDescent="0.25">
      <c r="A55" s="13" t="s">
        <v>11</v>
      </c>
      <c r="B55" s="32">
        <v>0.61046469610464693</v>
      </c>
      <c r="C55" s="7">
        <v>0.38953530389535301</v>
      </c>
      <c r="D55" s="12"/>
      <c r="E55" s="32">
        <v>0.21676300578034682</v>
      </c>
      <c r="F55" s="7">
        <v>0.7832369942196532</v>
      </c>
      <c r="G55" s="25"/>
      <c r="H55" s="32">
        <v>6.1477441745166089E-2</v>
      </c>
      <c r="I55" s="7">
        <v>0.93852255825483388</v>
      </c>
      <c r="J55" s="25"/>
      <c r="K55" s="32">
        <v>0.55752212389380529</v>
      </c>
      <c r="L55" s="7">
        <v>0.44247787610619471</v>
      </c>
      <c r="M55" s="25"/>
      <c r="N55" s="32">
        <v>0.37007874015748032</v>
      </c>
      <c r="O55" s="7">
        <v>0.62992125984251968</v>
      </c>
      <c r="P55" s="25"/>
    </row>
    <row r="56" spans="1:16" ht="15" customHeight="1" x14ac:dyDescent="0.25">
      <c r="A56" s="13" t="s">
        <v>12</v>
      </c>
      <c r="B56" s="32">
        <v>0.59787975602672083</v>
      </c>
      <c r="C56" s="7">
        <v>0.40212024397327911</v>
      </c>
      <c r="D56" s="12"/>
      <c r="E56" s="32">
        <v>0.1745635910224439</v>
      </c>
      <c r="F56" s="7">
        <v>0.8254364089775561</v>
      </c>
      <c r="H56" s="32">
        <v>6.2108559498956162E-2</v>
      </c>
      <c r="I56" s="7">
        <v>0.93789144050104389</v>
      </c>
      <c r="K56" s="32">
        <v>0.51111111111111107</v>
      </c>
      <c r="L56" s="7">
        <v>0.48888888888888887</v>
      </c>
      <c r="N56" s="32">
        <v>0.38260869565217392</v>
      </c>
      <c r="O56" s="7">
        <v>0.61739130434782608</v>
      </c>
    </row>
    <row r="57" spans="1:16" ht="15" customHeight="1" x14ac:dyDescent="0.25">
      <c r="A57" s="13" t="s">
        <v>13</v>
      </c>
      <c r="B57" s="32">
        <v>0.59593646102696707</v>
      </c>
      <c r="C57" s="7">
        <v>0.40406353897303288</v>
      </c>
      <c r="D57" s="12"/>
      <c r="E57" s="32">
        <v>0.18414322250639387</v>
      </c>
      <c r="F57" s="7">
        <v>0.81585677749360619</v>
      </c>
      <c r="H57" s="32">
        <v>5.385427666314678E-2</v>
      </c>
      <c r="I57" s="7">
        <v>0.94614572333685321</v>
      </c>
      <c r="K57" s="32">
        <v>0.58888888888888891</v>
      </c>
      <c r="L57" s="7">
        <v>0.41111111111111109</v>
      </c>
      <c r="N57" s="32">
        <v>0.5446428571428571</v>
      </c>
      <c r="O57" s="7">
        <v>0.45535714285714285</v>
      </c>
    </row>
    <row r="58" spans="1:16" ht="15" customHeight="1" x14ac:dyDescent="0.25">
      <c r="A58" s="13" t="s">
        <v>14</v>
      </c>
      <c r="B58" s="32">
        <v>0.59177072363472238</v>
      </c>
      <c r="C58" s="7">
        <v>0.40822927636527756</v>
      </c>
      <c r="D58" s="12"/>
      <c r="E58" s="32">
        <v>0.17585301837270342</v>
      </c>
      <c r="F58" s="7">
        <v>0.8241469816272966</v>
      </c>
      <c r="H58" s="32">
        <v>7.2328767123287674E-2</v>
      </c>
      <c r="I58" s="7">
        <v>0.92767123287671238</v>
      </c>
      <c r="K58" s="32">
        <v>0.61428571428571432</v>
      </c>
      <c r="L58" s="7">
        <v>0.38571428571428573</v>
      </c>
      <c r="N58" s="32">
        <v>0.4891304347826087</v>
      </c>
      <c r="O58" s="7">
        <v>0.51086956521739135</v>
      </c>
    </row>
    <row r="59" spans="1:16" ht="15" customHeight="1" x14ac:dyDescent="0.25">
      <c r="A59" s="36" t="s">
        <v>15</v>
      </c>
      <c r="B59" s="32">
        <v>0.57283069373187601</v>
      </c>
      <c r="C59" s="7">
        <v>0.42716930626812405</v>
      </c>
      <c r="D59" s="12"/>
      <c r="E59" s="32">
        <v>0.17006802721088435</v>
      </c>
      <c r="F59" s="7">
        <v>0.82993197278911568</v>
      </c>
      <c r="G59" s="25"/>
      <c r="H59" s="32">
        <v>6.5040650406504072E-2</v>
      </c>
      <c r="I59" s="7">
        <v>0.93495934959349591</v>
      </c>
      <c r="J59" s="25"/>
      <c r="K59" s="32">
        <v>0.60256410256410253</v>
      </c>
      <c r="L59" s="7">
        <v>0.39743589743589741</v>
      </c>
      <c r="M59" s="25"/>
      <c r="N59" s="32">
        <v>0.45871559633027525</v>
      </c>
      <c r="O59" s="7">
        <v>0.54128440366972475</v>
      </c>
      <c r="P59" s="25"/>
    </row>
    <row r="60" spans="1:16" ht="15" customHeight="1" x14ac:dyDescent="0.25">
      <c r="A60" s="13" t="s">
        <v>16</v>
      </c>
      <c r="B60" s="32">
        <v>0.5620723362658846</v>
      </c>
      <c r="C60" s="7">
        <v>0.43792766373411535</v>
      </c>
      <c r="D60" s="12"/>
      <c r="E60" s="32">
        <v>0.18099547511312217</v>
      </c>
      <c r="F60" s="7">
        <v>0.8190045248868778</v>
      </c>
      <c r="H60" s="32">
        <v>6.3106796116504854E-2</v>
      </c>
      <c r="I60" s="7">
        <v>0.93689320388349517</v>
      </c>
      <c r="K60" s="32">
        <v>0.69117647058823528</v>
      </c>
      <c r="L60" s="7">
        <v>0.30882352941176472</v>
      </c>
      <c r="N60" s="32">
        <v>0.53333333333333333</v>
      </c>
      <c r="O60" s="7">
        <v>0.46666666666666667</v>
      </c>
    </row>
    <row r="61" spans="1:16" ht="15" customHeight="1" x14ac:dyDescent="0.25">
      <c r="A61" s="13" t="s">
        <v>17</v>
      </c>
      <c r="B61" s="32">
        <v>0.57141760687696674</v>
      </c>
      <c r="C61" s="7">
        <v>0.42858239312303326</v>
      </c>
      <c r="D61" s="12"/>
      <c r="E61" s="32">
        <v>0.19</v>
      </c>
      <c r="F61" s="7">
        <v>0.81</v>
      </c>
      <c r="H61" s="32">
        <v>6.5340909090909088E-2</v>
      </c>
      <c r="I61" s="7">
        <v>0.93465909090909094</v>
      </c>
      <c r="K61" s="32">
        <v>0.625</v>
      </c>
      <c r="L61" s="7">
        <v>0.375</v>
      </c>
      <c r="N61" s="32">
        <v>0.50588235294117645</v>
      </c>
      <c r="O61" s="7">
        <v>0.49411764705882355</v>
      </c>
    </row>
    <row r="62" spans="1:16" ht="15" customHeight="1" x14ac:dyDescent="0.25">
      <c r="A62" s="13" t="s">
        <v>18</v>
      </c>
      <c r="B62" s="32">
        <v>0.57888340296240026</v>
      </c>
      <c r="C62" s="7">
        <v>0.42111659703759968</v>
      </c>
      <c r="D62" s="12"/>
      <c r="E62" s="32">
        <v>0.18449197860962566</v>
      </c>
      <c r="F62" s="7">
        <v>0.81550802139037437</v>
      </c>
      <c r="H62" s="32">
        <v>6.9221967963386727E-2</v>
      </c>
      <c r="I62" s="7">
        <v>0.93077803203661325</v>
      </c>
      <c r="K62" s="32">
        <v>0.66666666666666663</v>
      </c>
      <c r="L62" s="7">
        <v>0.33333333333333331</v>
      </c>
      <c r="N62" s="32">
        <v>0.49397590361445781</v>
      </c>
      <c r="O62" s="7">
        <v>0.50602409638554213</v>
      </c>
    </row>
    <row r="63" spans="1:16" ht="15" customHeight="1" x14ac:dyDescent="0.25">
      <c r="A63" s="13" t="s">
        <v>19</v>
      </c>
      <c r="B63" s="32">
        <v>0.58536405801369362</v>
      </c>
      <c r="C63" s="7">
        <v>0.41463594198630643</v>
      </c>
      <c r="D63" s="12"/>
      <c r="E63" s="32">
        <v>0.21590909090909091</v>
      </c>
      <c r="F63" s="7">
        <v>0.78409090909090906</v>
      </c>
      <c r="H63" s="32">
        <v>6.4422518862449221E-2</v>
      </c>
      <c r="I63" s="7">
        <v>0.93557748113755079</v>
      </c>
      <c r="K63" s="32">
        <v>0.79629629629629628</v>
      </c>
      <c r="L63" s="7">
        <v>0.20370370370370369</v>
      </c>
      <c r="N63" s="32">
        <v>0.56060606060606055</v>
      </c>
      <c r="O63" s="7">
        <v>0.43939393939393939</v>
      </c>
    </row>
    <row r="64" spans="1:16" ht="15" customHeight="1" x14ac:dyDescent="0.25">
      <c r="A64" s="13" t="s">
        <v>20</v>
      </c>
      <c r="B64" s="32">
        <v>0.58519865696698381</v>
      </c>
      <c r="C64" s="7">
        <v>0.41480134303301625</v>
      </c>
      <c r="D64" s="12"/>
      <c r="E64" s="32">
        <v>0.21925133689839571</v>
      </c>
      <c r="F64" s="7">
        <v>0.78074866310160429</v>
      </c>
      <c r="H64" s="32">
        <v>6.8928950159066804E-2</v>
      </c>
      <c r="I64" s="7">
        <v>0.93107104984093314</v>
      </c>
      <c r="K64" s="32">
        <v>0.78260869565217395</v>
      </c>
      <c r="L64" s="7">
        <v>0.21739130434782608</v>
      </c>
      <c r="N64" s="32">
        <v>0.50877192982456143</v>
      </c>
      <c r="O64" s="7">
        <v>0.49122807017543857</v>
      </c>
    </row>
    <row r="65" spans="1:15" ht="15" customHeight="1" x14ac:dyDescent="0.25">
      <c r="A65" s="27" t="s">
        <v>147</v>
      </c>
      <c r="B65" s="32">
        <v>0.58183393309342935</v>
      </c>
      <c r="C65" s="7">
        <v>0.41816606690657071</v>
      </c>
      <c r="D65" s="26"/>
      <c r="E65" s="32">
        <v>0.1883289124668435</v>
      </c>
      <c r="F65" s="7">
        <v>0.81167108753315653</v>
      </c>
      <c r="H65" s="32">
        <v>6.5707434052757793E-2</v>
      </c>
      <c r="I65" s="7">
        <v>0.93429256594724219</v>
      </c>
      <c r="K65" s="32">
        <v>0.68292682926829273</v>
      </c>
      <c r="L65" s="7">
        <v>0.31707317073170732</v>
      </c>
      <c r="N65" s="32">
        <v>0.484375</v>
      </c>
      <c r="O65" s="7">
        <v>0.515625</v>
      </c>
    </row>
    <row r="66" spans="1:15" ht="15" customHeight="1" thickBot="1" x14ac:dyDescent="0.3">
      <c r="A66" s="8" t="s">
        <v>21</v>
      </c>
      <c r="B66" s="33">
        <v>0.58821480725637443</v>
      </c>
      <c r="C66" s="9">
        <v>0.41178519274362563</v>
      </c>
      <c r="D66" s="12"/>
      <c r="E66" s="33">
        <v>0.19317687961755758</v>
      </c>
      <c r="F66" s="9">
        <v>0.80682312038244242</v>
      </c>
      <c r="H66" s="33">
        <v>6.4050137790025774E-2</v>
      </c>
      <c r="I66" s="9">
        <v>0.93594986220997423</v>
      </c>
      <c r="K66" s="33">
        <v>0.62349066959385291</v>
      </c>
      <c r="L66" s="9">
        <v>0.37650933040614709</v>
      </c>
      <c r="N66" s="33">
        <v>0.45215100965759436</v>
      </c>
      <c r="O66" s="9">
        <v>0.54784899034240564</v>
      </c>
    </row>
    <row r="67" spans="1:15" ht="15.75" thickBot="1" x14ac:dyDescent="0.3">
      <c r="A67" s="12"/>
      <c r="B67" s="12"/>
      <c r="C67" s="12"/>
      <c r="D67" s="12"/>
      <c r="E67" s="12"/>
    </row>
    <row r="68" spans="1:15" ht="30" customHeight="1" thickBot="1" x14ac:dyDescent="0.3">
      <c r="A68" s="12"/>
      <c r="B68" s="45" t="s">
        <v>32</v>
      </c>
      <c r="C68" s="46"/>
      <c r="D68" s="12"/>
      <c r="E68" s="45" t="s">
        <v>33</v>
      </c>
      <c r="F68" s="46"/>
      <c r="H68" s="45" t="s">
        <v>1</v>
      </c>
      <c r="I68" s="46"/>
      <c r="K68" s="45" t="s">
        <v>34</v>
      </c>
      <c r="L68" s="46"/>
    </row>
    <row r="69" spans="1:15" x14ac:dyDescent="0.25">
      <c r="A69" s="28"/>
      <c r="B69" s="37" t="s">
        <v>145</v>
      </c>
      <c r="C69" s="29" t="s">
        <v>156</v>
      </c>
      <c r="D69" s="12"/>
      <c r="E69" s="37" t="s">
        <v>145</v>
      </c>
      <c r="F69" s="29" t="s">
        <v>156</v>
      </c>
      <c r="H69" s="37" t="s">
        <v>145</v>
      </c>
      <c r="I69" s="29" t="s">
        <v>156</v>
      </c>
      <c r="K69" s="37" t="s">
        <v>145</v>
      </c>
      <c r="L69" s="29" t="s">
        <v>156</v>
      </c>
    </row>
    <row r="70" spans="1:15" x14ac:dyDescent="0.25">
      <c r="A70" s="28"/>
      <c r="B70" s="4" t="s">
        <v>146</v>
      </c>
      <c r="C70" s="3" t="s">
        <v>146</v>
      </c>
      <c r="D70" s="12"/>
      <c r="E70" s="4" t="s">
        <v>146</v>
      </c>
      <c r="F70" s="3" t="s">
        <v>146</v>
      </c>
      <c r="H70" s="4" t="s">
        <v>146</v>
      </c>
      <c r="I70" s="3" t="s">
        <v>146</v>
      </c>
      <c r="K70" s="4" t="s">
        <v>146</v>
      </c>
      <c r="L70" s="3" t="s">
        <v>146</v>
      </c>
    </row>
    <row r="71" spans="1:15" x14ac:dyDescent="0.25">
      <c r="A71" s="13" t="s">
        <v>10</v>
      </c>
      <c r="B71" s="32">
        <v>0.25284090909090912</v>
      </c>
      <c r="C71" s="7">
        <v>0.74715909090909094</v>
      </c>
      <c r="E71" s="32">
        <v>0.85052910052910058</v>
      </c>
      <c r="F71" s="7">
        <v>0.14947089947089948</v>
      </c>
      <c r="H71" s="32">
        <v>0.87871444968753987</v>
      </c>
      <c r="I71" s="7">
        <v>0.12128555031246015</v>
      </c>
      <c r="K71" s="32">
        <v>0</v>
      </c>
      <c r="L71" s="7">
        <v>1</v>
      </c>
    </row>
    <row r="72" spans="1:15" x14ac:dyDescent="0.25">
      <c r="A72" s="13" t="s">
        <v>11</v>
      </c>
      <c r="B72" s="32">
        <v>0.23417441345728199</v>
      </c>
      <c r="C72" s="7">
        <v>0.76582558654271804</v>
      </c>
      <c r="D72" s="25"/>
      <c r="E72" s="32">
        <v>0.83916990920881973</v>
      </c>
      <c r="F72" s="7">
        <v>0.1608300907911803</v>
      </c>
      <c r="G72" s="25"/>
      <c r="H72" s="32">
        <v>0.86611919870598486</v>
      </c>
      <c r="I72" s="7">
        <v>0.13388080129401517</v>
      </c>
      <c r="J72" s="25"/>
      <c r="K72" s="32">
        <v>5.9880239520958087E-3</v>
      </c>
      <c r="L72" s="7">
        <v>0.99401197604790414</v>
      </c>
      <c r="M72" s="25"/>
    </row>
    <row r="73" spans="1:15" x14ac:dyDescent="0.25">
      <c r="A73" s="13" t="s">
        <v>12</v>
      </c>
      <c r="B73" s="32">
        <v>0.23166522864538394</v>
      </c>
      <c r="C73" s="7">
        <v>0.76833477135461603</v>
      </c>
      <c r="E73" s="32">
        <v>0.83604505632040049</v>
      </c>
      <c r="F73" s="7">
        <v>0.16395494367959951</v>
      </c>
      <c r="H73" s="32">
        <v>0.84731290808638871</v>
      </c>
      <c r="I73" s="7">
        <v>0.15268709191361124</v>
      </c>
      <c r="K73" s="32">
        <v>1.1834319526627219E-2</v>
      </c>
      <c r="L73" s="7">
        <v>0.98816568047337283</v>
      </c>
    </row>
    <row r="74" spans="1:15" x14ac:dyDescent="0.25">
      <c r="A74" s="13" t="s">
        <v>13</v>
      </c>
      <c r="B74" s="32">
        <v>0.24054982817869416</v>
      </c>
      <c r="C74" s="7">
        <v>0.75945017182130581</v>
      </c>
      <c r="E74" s="32">
        <v>0.85381630012936616</v>
      </c>
      <c r="F74" s="7">
        <v>0.1461836998706339</v>
      </c>
      <c r="H74" s="32">
        <v>0.84397528321318227</v>
      </c>
      <c r="I74" s="7">
        <v>0.1560247167868177</v>
      </c>
      <c r="K74" s="32">
        <v>1.11731843575419E-2</v>
      </c>
      <c r="L74" s="7">
        <v>0.98882681564245811</v>
      </c>
    </row>
    <row r="75" spans="1:15" x14ac:dyDescent="0.25">
      <c r="A75" s="13" t="s">
        <v>14</v>
      </c>
      <c r="B75" s="32">
        <v>0.25696202531645568</v>
      </c>
      <c r="C75" s="7">
        <v>0.74303797468354427</v>
      </c>
      <c r="E75" s="32">
        <v>0.86455696202531651</v>
      </c>
      <c r="F75" s="7">
        <v>0.13544303797468354</v>
      </c>
      <c r="H75" s="32">
        <v>0.82734097194784673</v>
      </c>
      <c r="I75" s="7">
        <v>0.1726590280521533</v>
      </c>
      <c r="K75" s="32">
        <v>3.4682080924855488E-2</v>
      </c>
      <c r="L75" s="7">
        <v>0.96531791907514453</v>
      </c>
    </row>
    <row r="76" spans="1:15" x14ac:dyDescent="0.25">
      <c r="A76" s="13" t="s">
        <v>15</v>
      </c>
      <c r="B76" s="32">
        <v>0.25708502024291496</v>
      </c>
      <c r="C76" s="7">
        <v>0.74291497975708498</v>
      </c>
      <c r="D76" s="25"/>
      <c r="E76" s="32">
        <v>0.87798742138364783</v>
      </c>
      <c r="F76" s="7">
        <v>0.1220125786163522</v>
      </c>
      <c r="G76" s="25"/>
      <c r="H76" s="32">
        <v>0.80501060445387063</v>
      </c>
      <c r="I76" s="7">
        <v>0.19498939554612937</v>
      </c>
      <c r="J76" s="25"/>
      <c r="K76" s="32">
        <v>3.5928143712574849E-2</v>
      </c>
      <c r="L76" s="7">
        <v>0.9640718562874252</v>
      </c>
      <c r="M76" s="25"/>
    </row>
    <row r="77" spans="1:15" x14ac:dyDescent="0.25">
      <c r="A77" s="13" t="s">
        <v>16</v>
      </c>
      <c r="B77" s="32">
        <v>0.2484472049689441</v>
      </c>
      <c r="C77" s="7">
        <v>0.75155279503105588</v>
      </c>
      <c r="E77" s="32">
        <v>0.86304909560723519</v>
      </c>
      <c r="F77" s="7">
        <v>0.13695090439276486</v>
      </c>
      <c r="H77" s="32">
        <v>0.78796370429677076</v>
      </c>
      <c r="I77" s="7">
        <v>0.21203629570322924</v>
      </c>
      <c r="K77" s="32">
        <v>1.3605442176870748E-2</v>
      </c>
      <c r="L77" s="7">
        <v>0.98639455782312924</v>
      </c>
    </row>
    <row r="78" spans="1:15" x14ac:dyDescent="0.25">
      <c r="A78" s="13" t="s">
        <v>17</v>
      </c>
      <c r="B78" s="32">
        <v>0.2794955248169243</v>
      </c>
      <c r="C78" s="7">
        <v>0.7205044751830757</v>
      </c>
      <c r="E78" s="32">
        <v>0.88122605363984674</v>
      </c>
      <c r="F78" s="7">
        <v>0.11877394636015326</v>
      </c>
      <c r="H78" s="32">
        <v>0.78814713896457766</v>
      </c>
      <c r="I78" s="7">
        <v>0.21185286103542234</v>
      </c>
      <c r="K78" s="32">
        <v>3.0534351145038167E-2</v>
      </c>
      <c r="L78" s="7">
        <v>0.96946564885496178</v>
      </c>
    </row>
    <row r="79" spans="1:15" x14ac:dyDescent="0.25">
      <c r="A79" s="13" t="s">
        <v>18</v>
      </c>
      <c r="B79" s="32">
        <v>0.29311015959517323</v>
      </c>
      <c r="C79" s="7">
        <v>0.70688984040482683</v>
      </c>
      <c r="E79" s="32">
        <v>0.87562814070351758</v>
      </c>
      <c r="F79" s="7">
        <v>0.12437185929648241</v>
      </c>
      <c r="H79" s="32">
        <v>0.7961112611396165</v>
      </c>
      <c r="I79" s="7">
        <v>0.20388873886038347</v>
      </c>
      <c r="K79" s="32">
        <v>1.5873015873015872E-2</v>
      </c>
      <c r="L79" s="7">
        <v>0.98412698412698407</v>
      </c>
    </row>
    <row r="80" spans="1:15" x14ac:dyDescent="0.25">
      <c r="A80" s="13" t="s">
        <v>19</v>
      </c>
      <c r="B80" s="32">
        <v>0.29770710059171596</v>
      </c>
      <c r="C80" s="7">
        <v>0.70229289940828399</v>
      </c>
      <c r="E80" s="32">
        <v>0.89685534591194971</v>
      </c>
      <c r="F80" s="7">
        <v>0.10314465408805032</v>
      </c>
      <c r="H80" s="32">
        <v>0.79594210390281728</v>
      </c>
      <c r="I80" s="7">
        <v>0.20405789609718272</v>
      </c>
      <c r="K80" s="32">
        <v>4.6357615894039736E-2</v>
      </c>
      <c r="L80" s="7">
        <v>0.95364238410596025</v>
      </c>
    </row>
    <row r="81" spans="1:15" x14ac:dyDescent="0.25">
      <c r="A81" s="13" t="s">
        <v>20</v>
      </c>
      <c r="B81" s="32">
        <v>0.30281690140845069</v>
      </c>
      <c r="C81" s="7">
        <v>0.69718309859154926</v>
      </c>
      <c r="E81" s="32">
        <v>0.87664670658682631</v>
      </c>
      <c r="F81" s="7">
        <v>0.12335329341317365</v>
      </c>
      <c r="H81" s="32">
        <v>0.79190891472868219</v>
      </c>
      <c r="I81" s="7">
        <v>0.20809108527131784</v>
      </c>
      <c r="K81" s="32">
        <v>1.3888888888888888E-2</v>
      </c>
      <c r="L81" s="7">
        <v>0.98611111111111116</v>
      </c>
    </row>
    <row r="82" spans="1:15" x14ac:dyDescent="0.25">
      <c r="A82" s="27" t="s">
        <v>147</v>
      </c>
      <c r="B82" s="32">
        <v>0.30390070921985818</v>
      </c>
      <c r="C82" s="7">
        <v>0.69609929078014188</v>
      </c>
      <c r="E82" s="32">
        <v>0.8936170212765957</v>
      </c>
      <c r="F82" s="7">
        <v>0.10638297872340426</v>
      </c>
      <c r="H82" s="32">
        <v>0.79556479556479553</v>
      </c>
      <c r="I82" s="7">
        <v>0.20443520443520444</v>
      </c>
      <c r="K82" s="32">
        <v>3.0864197530864196E-2</v>
      </c>
      <c r="L82" s="7">
        <v>0.96913580246913578</v>
      </c>
    </row>
    <row r="83" spans="1:15" ht="15.75" thickBot="1" x14ac:dyDescent="0.3">
      <c r="A83" s="8" t="s">
        <v>21</v>
      </c>
      <c r="B83" s="33">
        <v>0.26838521730293691</v>
      </c>
      <c r="C83" s="9">
        <v>0.73161478269706315</v>
      </c>
      <c r="E83" s="33">
        <v>0.86763152334671456</v>
      </c>
      <c r="F83" s="9">
        <v>0.13236847665328544</v>
      </c>
      <c r="H83" s="33">
        <v>0.81890024455622124</v>
      </c>
      <c r="I83" s="9">
        <v>0.18109975544377876</v>
      </c>
      <c r="K83" s="33">
        <v>2.066772655007949E-2</v>
      </c>
      <c r="L83" s="9">
        <v>0.97933227344992047</v>
      </c>
    </row>
    <row r="84" spans="1:15" ht="15.75" thickBot="1" x14ac:dyDescent="0.3">
      <c r="A84" s="19"/>
      <c r="B84" s="20"/>
      <c r="C84" s="20"/>
      <c r="D84" s="21"/>
      <c r="E84" s="20"/>
      <c r="F84" s="20"/>
      <c r="G84" s="22"/>
      <c r="H84" s="20"/>
      <c r="I84" s="20"/>
      <c r="J84" s="22"/>
    </row>
    <row r="85" spans="1:15" ht="33.75" customHeight="1" thickBot="1" x14ac:dyDescent="0.35">
      <c r="A85" s="1"/>
      <c r="B85" s="47" t="s">
        <v>40</v>
      </c>
      <c r="C85" s="48"/>
      <c r="D85" s="21"/>
      <c r="E85" s="45" t="s">
        <v>42</v>
      </c>
      <c r="F85" s="46"/>
      <c r="G85" s="22"/>
      <c r="H85" s="45" t="s">
        <v>43</v>
      </c>
      <c r="I85" s="46"/>
      <c r="J85" s="22"/>
      <c r="K85" s="45" t="s">
        <v>44</v>
      </c>
      <c r="L85" s="46"/>
      <c r="N85" s="45" t="s">
        <v>148</v>
      </c>
      <c r="O85" s="46"/>
    </row>
    <row r="86" spans="1:15" x14ac:dyDescent="0.25">
      <c r="A86" s="19"/>
      <c r="B86" s="37" t="s">
        <v>145</v>
      </c>
      <c r="C86" s="29" t="s">
        <v>156</v>
      </c>
      <c r="D86" s="21"/>
      <c r="E86" s="37" t="s">
        <v>145</v>
      </c>
      <c r="F86" s="29" t="s">
        <v>156</v>
      </c>
      <c r="G86" s="22"/>
      <c r="H86" s="37" t="s">
        <v>145</v>
      </c>
      <c r="I86" s="29" t="s">
        <v>156</v>
      </c>
      <c r="J86" s="22"/>
      <c r="K86" s="37" t="s">
        <v>145</v>
      </c>
      <c r="L86" s="29" t="s">
        <v>156</v>
      </c>
      <c r="N86" s="37" t="s">
        <v>145</v>
      </c>
      <c r="O86" s="29" t="s">
        <v>156</v>
      </c>
    </row>
    <row r="87" spans="1:15" x14ac:dyDescent="0.25">
      <c r="A87" s="19"/>
      <c r="B87" s="4" t="s">
        <v>146</v>
      </c>
      <c r="C87" s="3" t="s">
        <v>146</v>
      </c>
      <c r="D87" s="21"/>
      <c r="E87" s="4" t="s">
        <v>146</v>
      </c>
      <c r="F87" s="3" t="s">
        <v>146</v>
      </c>
      <c r="G87" s="22"/>
      <c r="H87" s="4" t="s">
        <v>146</v>
      </c>
      <c r="I87" s="3" t="s">
        <v>146</v>
      </c>
      <c r="J87" s="22"/>
      <c r="K87" s="4" t="s">
        <v>146</v>
      </c>
      <c r="L87" s="3" t="s">
        <v>146</v>
      </c>
      <c r="N87" s="4" t="s">
        <v>146</v>
      </c>
      <c r="O87" s="3" t="s">
        <v>146</v>
      </c>
    </row>
    <row r="88" spans="1:15" ht="15" customHeight="1" x14ac:dyDescent="0.25">
      <c r="A88" s="23" t="s">
        <v>10</v>
      </c>
      <c r="B88" s="32">
        <v>0.8616071428571429</v>
      </c>
      <c r="C88" s="7">
        <v>0.13839285714285715</v>
      </c>
      <c r="D88" s="21"/>
      <c r="E88" s="32" t="s">
        <v>160</v>
      </c>
      <c r="F88" s="7" t="s">
        <v>160</v>
      </c>
      <c r="G88" s="22"/>
      <c r="H88" s="32" t="s">
        <v>160</v>
      </c>
      <c r="I88" s="7" t="s">
        <v>160</v>
      </c>
      <c r="J88" s="22"/>
      <c r="K88" s="32" t="s">
        <v>160</v>
      </c>
      <c r="L88" s="7" t="s">
        <v>160</v>
      </c>
      <c r="N88" s="32" t="s">
        <v>160</v>
      </c>
      <c r="O88" s="7" t="s">
        <v>160</v>
      </c>
    </row>
    <row r="89" spans="1:15" ht="15" customHeight="1" x14ac:dyDescent="0.25">
      <c r="A89" s="23" t="s">
        <v>11</v>
      </c>
      <c r="B89" s="32">
        <v>0.8928571428571429</v>
      </c>
      <c r="C89" s="7">
        <v>0.10714285714285714</v>
      </c>
      <c r="D89" s="21"/>
      <c r="E89" s="32" t="s">
        <v>160</v>
      </c>
      <c r="F89" s="7" t="s">
        <v>160</v>
      </c>
      <c r="G89" s="22"/>
      <c r="H89" s="32" t="s">
        <v>160</v>
      </c>
      <c r="I89" s="7" t="s">
        <v>160</v>
      </c>
      <c r="J89" s="22"/>
      <c r="K89" s="32" t="s">
        <v>160</v>
      </c>
      <c r="L89" s="7" t="s">
        <v>160</v>
      </c>
      <c r="N89" s="32" t="s">
        <v>160</v>
      </c>
      <c r="O89" s="7" t="s">
        <v>160</v>
      </c>
    </row>
    <row r="90" spans="1:15" ht="15" customHeight="1" x14ac:dyDescent="0.25">
      <c r="A90" s="23" t="s">
        <v>12</v>
      </c>
      <c r="B90" s="32">
        <v>0.83333333333333337</v>
      </c>
      <c r="C90" s="7">
        <v>0.16666666666666666</v>
      </c>
      <c r="D90" s="21"/>
      <c r="E90" s="32" t="s">
        <v>160</v>
      </c>
      <c r="F90" s="7" t="s">
        <v>160</v>
      </c>
      <c r="G90" s="22"/>
      <c r="H90" s="32" t="s">
        <v>160</v>
      </c>
      <c r="I90" s="7" t="s">
        <v>160</v>
      </c>
      <c r="J90" s="22"/>
      <c r="K90" s="32" t="s">
        <v>160</v>
      </c>
      <c r="L90" s="7" t="s">
        <v>160</v>
      </c>
      <c r="N90" s="32" t="s">
        <v>160</v>
      </c>
      <c r="O90" s="7" t="s">
        <v>160</v>
      </c>
    </row>
    <row r="91" spans="1:15" ht="15" customHeight="1" x14ac:dyDescent="0.25">
      <c r="A91" s="23" t="s">
        <v>13</v>
      </c>
      <c r="B91" s="32">
        <v>0.77732793522267207</v>
      </c>
      <c r="C91" s="7">
        <v>0.22267206477732793</v>
      </c>
      <c r="D91" s="21"/>
      <c r="E91" s="32" t="s">
        <v>160</v>
      </c>
      <c r="F91" s="7" t="s">
        <v>160</v>
      </c>
      <c r="G91" s="22"/>
      <c r="H91" s="32" t="s">
        <v>160</v>
      </c>
      <c r="I91" s="7" t="s">
        <v>160</v>
      </c>
      <c r="J91" s="22"/>
      <c r="K91" s="32" t="s">
        <v>160</v>
      </c>
      <c r="L91" s="7" t="s">
        <v>160</v>
      </c>
      <c r="N91" s="32" t="s">
        <v>160</v>
      </c>
      <c r="O91" s="7" t="s">
        <v>160</v>
      </c>
    </row>
    <row r="92" spans="1:15" ht="15" customHeight="1" x14ac:dyDescent="0.25">
      <c r="A92" s="23" t="s">
        <v>14</v>
      </c>
      <c r="B92" s="32">
        <v>0.77272727272727271</v>
      </c>
      <c r="C92" s="7">
        <v>0.22727272727272727</v>
      </c>
      <c r="D92" s="21"/>
      <c r="E92" s="32" t="s">
        <v>160</v>
      </c>
      <c r="F92" s="7" t="s">
        <v>160</v>
      </c>
      <c r="G92" s="22"/>
      <c r="H92" s="32" t="s">
        <v>160</v>
      </c>
      <c r="I92" s="7" t="s">
        <v>160</v>
      </c>
      <c r="J92" s="22"/>
      <c r="K92" s="32" t="s">
        <v>160</v>
      </c>
      <c r="L92" s="7" t="s">
        <v>160</v>
      </c>
      <c r="N92" s="32" t="s">
        <v>160</v>
      </c>
      <c r="O92" s="7" t="s">
        <v>160</v>
      </c>
    </row>
    <row r="93" spans="1:15" ht="15" customHeight="1" x14ac:dyDescent="0.25">
      <c r="A93" s="23" t="s">
        <v>15</v>
      </c>
      <c r="B93" s="32">
        <v>0.84324324324324329</v>
      </c>
      <c r="C93" s="7">
        <v>0.15675675675675677</v>
      </c>
      <c r="D93" s="21"/>
      <c r="E93" s="32" t="s">
        <v>160</v>
      </c>
      <c r="F93" s="7" t="s">
        <v>160</v>
      </c>
      <c r="G93" s="22"/>
      <c r="H93" s="32" t="s">
        <v>160</v>
      </c>
      <c r="I93" s="7" t="s">
        <v>160</v>
      </c>
      <c r="J93" s="22"/>
      <c r="K93" s="32" t="s">
        <v>160</v>
      </c>
      <c r="L93" s="7" t="s">
        <v>160</v>
      </c>
      <c r="N93" s="32" t="s">
        <v>160</v>
      </c>
      <c r="O93" s="7" t="s">
        <v>160</v>
      </c>
    </row>
    <row r="94" spans="1:15" ht="15" customHeight="1" x14ac:dyDescent="0.25">
      <c r="A94" s="23" t="s">
        <v>16</v>
      </c>
      <c r="B94" s="32">
        <v>0.87378640776699024</v>
      </c>
      <c r="C94" s="7">
        <v>0.12621359223300971</v>
      </c>
      <c r="D94" s="21"/>
      <c r="E94" s="32" t="s">
        <v>160</v>
      </c>
      <c r="F94" s="7" t="s">
        <v>160</v>
      </c>
      <c r="G94" s="22"/>
      <c r="H94" s="32" t="s">
        <v>160</v>
      </c>
      <c r="I94" s="7" t="s">
        <v>160</v>
      </c>
      <c r="J94" s="22"/>
      <c r="K94" s="32" t="s">
        <v>160</v>
      </c>
      <c r="L94" s="7" t="s">
        <v>160</v>
      </c>
      <c r="N94" s="32" t="s">
        <v>160</v>
      </c>
      <c r="O94" s="7" t="s">
        <v>160</v>
      </c>
    </row>
    <row r="95" spans="1:15" ht="15" customHeight="1" x14ac:dyDescent="0.25">
      <c r="A95" s="23" t="s">
        <v>17</v>
      </c>
      <c r="B95" s="32">
        <v>0.82478632478632474</v>
      </c>
      <c r="C95" s="7">
        <v>0.1752136752136752</v>
      </c>
      <c r="D95" s="21"/>
      <c r="E95" s="32" t="s">
        <v>160</v>
      </c>
      <c r="F95" s="7" t="s">
        <v>160</v>
      </c>
      <c r="G95" s="22"/>
      <c r="H95" s="32" t="s">
        <v>160</v>
      </c>
      <c r="I95" s="7" t="s">
        <v>160</v>
      </c>
      <c r="J95" s="22"/>
      <c r="K95" s="32">
        <v>0.8125</v>
      </c>
      <c r="L95" s="7">
        <v>0.1875</v>
      </c>
      <c r="N95" s="32" t="s">
        <v>160</v>
      </c>
      <c r="O95" s="7" t="s">
        <v>160</v>
      </c>
    </row>
    <row r="96" spans="1:15" ht="15" customHeight="1" x14ac:dyDescent="0.25">
      <c r="A96" s="23" t="s">
        <v>18</v>
      </c>
      <c r="B96" s="32">
        <v>0.78448275862068961</v>
      </c>
      <c r="C96" s="7">
        <v>0.21551724137931033</v>
      </c>
      <c r="D96" s="21"/>
      <c r="E96" s="32" t="s">
        <v>160</v>
      </c>
      <c r="F96" s="7" t="s">
        <v>160</v>
      </c>
      <c r="G96" s="22"/>
      <c r="H96" s="32" t="s">
        <v>160</v>
      </c>
      <c r="I96" s="7" t="s">
        <v>160</v>
      </c>
      <c r="J96" s="22"/>
      <c r="K96" s="32">
        <v>0.55172413793103448</v>
      </c>
      <c r="L96" s="7">
        <v>0.44827586206896552</v>
      </c>
      <c r="N96" s="32" t="s">
        <v>160</v>
      </c>
      <c r="O96" s="7" t="s">
        <v>160</v>
      </c>
    </row>
    <row r="97" spans="1:15" ht="15" customHeight="1" x14ac:dyDescent="0.25">
      <c r="A97" s="23" t="s">
        <v>19</v>
      </c>
      <c r="B97" s="32">
        <v>0.778169014084507</v>
      </c>
      <c r="C97" s="7">
        <v>0.22183098591549297</v>
      </c>
      <c r="D97" s="21"/>
      <c r="E97" s="32" t="s">
        <v>160</v>
      </c>
      <c r="F97" s="7" t="s">
        <v>160</v>
      </c>
      <c r="G97" s="22"/>
      <c r="H97" s="32" t="s">
        <v>160</v>
      </c>
      <c r="I97" s="7" t="s">
        <v>160</v>
      </c>
      <c r="J97" s="22"/>
      <c r="K97" s="32">
        <v>0.36666666666666664</v>
      </c>
      <c r="L97" s="7">
        <v>0.6333333333333333</v>
      </c>
      <c r="N97" s="32" t="s">
        <v>160</v>
      </c>
      <c r="O97" s="7" t="s">
        <v>160</v>
      </c>
    </row>
    <row r="98" spans="1:15" ht="15" customHeight="1" x14ac:dyDescent="0.25">
      <c r="A98" s="23" t="s">
        <v>20</v>
      </c>
      <c r="B98" s="32">
        <v>0.79617834394904463</v>
      </c>
      <c r="C98" s="7">
        <v>0.20382165605095542</v>
      </c>
      <c r="D98" s="21"/>
      <c r="E98" s="32">
        <v>0.90476190476190477</v>
      </c>
      <c r="F98" s="7">
        <v>9.5238095238095233E-2</v>
      </c>
      <c r="G98" s="22"/>
      <c r="H98" s="32">
        <v>0.625</v>
      </c>
      <c r="I98" s="7">
        <v>0.375</v>
      </c>
      <c r="J98" s="22"/>
      <c r="K98" s="32">
        <v>0.4</v>
      </c>
      <c r="L98" s="7">
        <v>0.6</v>
      </c>
      <c r="N98" s="32" t="s">
        <v>160</v>
      </c>
      <c r="O98" s="7" t="s">
        <v>160</v>
      </c>
    </row>
    <row r="99" spans="1:15" ht="15" customHeight="1" x14ac:dyDescent="0.25">
      <c r="A99" s="27" t="s">
        <v>147</v>
      </c>
      <c r="B99" s="32">
        <v>0.76744186046511631</v>
      </c>
      <c r="C99" s="7">
        <v>0.23255813953488372</v>
      </c>
      <c r="D99" s="21"/>
      <c r="E99" s="32">
        <v>0.97142857142857142</v>
      </c>
      <c r="F99" s="7">
        <v>2.8571428571428571E-2</v>
      </c>
      <c r="G99" s="22"/>
      <c r="H99" s="32">
        <v>0.5</v>
      </c>
      <c r="I99" s="7">
        <v>0.5</v>
      </c>
      <c r="J99" s="22"/>
      <c r="K99" s="32" t="s">
        <v>160</v>
      </c>
      <c r="L99" s="7" t="s">
        <v>160</v>
      </c>
      <c r="N99" s="32">
        <v>0</v>
      </c>
      <c r="O99" s="7">
        <v>1</v>
      </c>
    </row>
    <row r="100" spans="1:15" ht="15" customHeight="1" thickBot="1" x14ac:dyDescent="0.3">
      <c r="A100" s="8" t="s">
        <v>21</v>
      </c>
      <c r="B100" s="33">
        <v>0.8127962085308057</v>
      </c>
      <c r="C100" s="9">
        <v>0.1872037914691943</v>
      </c>
      <c r="D100" s="21"/>
      <c r="E100" s="33">
        <v>0.9464285714285714</v>
      </c>
      <c r="F100" s="9">
        <v>5.3571428571428568E-2</v>
      </c>
      <c r="G100" s="22"/>
      <c r="H100" s="33">
        <v>0.54166666666666663</v>
      </c>
      <c r="I100" s="9">
        <v>0.45833333333333331</v>
      </c>
      <c r="J100" s="22"/>
      <c r="K100" s="33">
        <v>0.51111111111111107</v>
      </c>
      <c r="L100" s="9">
        <v>0.48888888888888887</v>
      </c>
      <c r="N100" s="33">
        <v>0</v>
      </c>
      <c r="O100" s="9">
        <v>1</v>
      </c>
    </row>
    <row r="101" spans="1:15" ht="15.75" thickBot="1" x14ac:dyDescent="0.3">
      <c r="A101" s="19"/>
      <c r="B101" s="20"/>
      <c r="C101" s="20"/>
      <c r="D101" s="21"/>
      <c r="E101" s="20"/>
      <c r="F101" s="20"/>
      <c r="G101" s="22"/>
      <c r="H101" s="20"/>
      <c r="I101" s="20"/>
      <c r="J101" s="22"/>
    </row>
    <row r="102" spans="1:15" ht="66" customHeight="1" thickBot="1" x14ac:dyDescent="0.3">
      <c r="A102" s="19"/>
      <c r="B102" s="45" t="s">
        <v>45</v>
      </c>
      <c r="C102" s="46"/>
      <c r="D102" s="21"/>
      <c r="E102" s="45" t="s">
        <v>46</v>
      </c>
      <c r="F102" s="46"/>
      <c r="G102" s="22"/>
      <c r="H102" s="45" t="s">
        <v>47</v>
      </c>
      <c r="I102" s="46"/>
      <c r="J102" s="22"/>
      <c r="K102" s="45" t="s">
        <v>48</v>
      </c>
      <c r="L102" s="46"/>
    </row>
    <row r="103" spans="1:15" ht="15.75" customHeight="1" x14ac:dyDescent="0.25">
      <c r="A103" s="19"/>
      <c r="B103" s="37" t="s">
        <v>145</v>
      </c>
      <c r="C103" s="29" t="s">
        <v>156</v>
      </c>
      <c r="D103" s="21"/>
      <c r="E103" s="37" t="s">
        <v>145</v>
      </c>
      <c r="F103" s="29" t="s">
        <v>156</v>
      </c>
      <c r="G103" s="22"/>
      <c r="H103" s="37" t="s">
        <v>145</v>
      </c>
      <c r="I103" s="29" t="s">
        <v>156</v>
      </c>
      <c r="J103" s="22"/>
      <c r="K103" s="37" t="s">
        <v>145</v>
      </c>
      <c r="L103" s="29" t="s">
        <v>156</v>
      </c>
    </row>
    <row r="104" spans="1:15" x14ac:dyDescent="0.25">
      <c r="A104" s="19"/>
      <c r="B104" s="4" t="s">
        <v>146</v>
      </c>
      <c r="C104" s="3" t="s">
        <v>146</v>
      </c>
      <c r="D104" s="21"/>
      <c r="E104" s="4" t="s">
        <v>146</v>
      </c>
      <c r="F104" s="3" t="s">
        <v>146</v>
      </c>
      <c r="G104" s="22"/>
      <c r="H104" s="4" t="s">
        <v>146</v>
      </c>
      <c r="I104" s="3" t="s">
        <v>146</v>
      </c>
      <c r="J104" s="22"/>
      <c r="K104" s="4" t="s">
        <v>146</v>
      </c>
      <c r="L104" s="3" t="s">
        <v>146</v>
      </c>
    </row>
    <row r="105" spans="1:15" ht="15" customHeight="1" x14ac:dyDescent="0.25">
      <c r="A105" s="23" t="s">
        <v>10</v>
      </c>
      <c r="B105" s="32">
        <v>0.88775510204081631</v>
      </c>
      <c r="C105" s="7">
        <v>0.11224489795918367</v>
      </c>
      <c r="D105" s="21"/>
      <c r="E105" s="32" t="s">
        <v>160</v>
      </c>
      <c r="F105" s="7" t="s">
        <v>160</v>
      </c>
      <c r="G105" s="22"/>
      <c r="H105" s="32">
        <v>0</v>
      </c>
      <c r="I105" s="7">
        <v>1</v>
      </c>
      <c r="J105" s="22"/>
      <c r="K105" s="32">
        <v>0.86363636363636365</v>
      </c>
      <c r="L105" s="7">
        <v>0.13636363636363635</v>
      </c>
    </row>
    <row r="106" spans="1:15" ht="15" customHeight="1" x14ac:dyDescent="0.25">
      <c r="A106" s="23" t="s">
        <v>11</v>
      </c>
      <c r="B106" s="32">
        <v>0.93434343434343436</v>
      </c>
      <c r="C106" s="7">
        <v>6.5656565656565663E-2</v>
      </c>
      <c r="D106" s="21"/>
      <c r="E106" s="32" t="s">
        <v>160</v>
      </c>
      <c r="F106" s="7" t="s">
        <v>160</v>
      </c>
      <c r="G106" s="22"/>
      <c r="H106" s="32">
        <v>0.1111111111111111</v>
      </c>
      <c r="I106" s="7">
        <v>0.88888888888888884</v>
      </c>
      <c r="J106" s="22"/>
      <c r="K106" s="32">
        <v>0.82352941176470584</v>
      </c>
      <c r="L106" s="7">
        <v>0.17647058823529413</v>
      </c>
    </row>
    <row r="107" spans="1:15" ht="15" customHeight="1" x14ac:dyDescent="0.25">
      <c r="A107" s="23" t="s">
        <v>12</v>
      </c>
      <c r="B107" s="32">
        <v>0.92039800995024879</v>
      </c>
      <c r="C107" s="7">
        <v>7.9601990049751242E-2</v>
      </c>
      <c r="D107" s="21"/>
      <c r="E107" s="32">
        <v>0.1</v>
      </c>
      <c r="F107" s="7">
        <v>0.9</v>
      </c>
      <c r="G107" s="22"/>
      <c r="H107" s="32">
        <v>0</v>
      </c>
      <c r="I107" s="7">
        <v>1</v>
      </c>
      <c r="J107" s="22"/>
      <c r="K107" s="32">
        <v>0.77777777777777779</v>
      </c>
      <c r="L107" s="7">
        <v>0.22222222222222221</v>
      </c>
    </row>
    <row r="108" spans="1:15" ht="15" customHeight="1" x14ac:dyDescent="0.25">
      <c r="A108" s="23" t="s">
        <v>13</v>
      </c>
      <c r="B108" s="32">
        <v>0.89473684210526316</v>
      </c>
      <c r="C108" s="7">
        <v>0.10526315789473684</v>
      </c>
      <c r="D108" s="21"/>
      <c r="E108" s="32">
        <v>6.25E-2</v>
      </c>
      <c r="F108" s="7">
        <v>0.9375</v>
      </c>
      <c r="G108" s="22"/>
      <c r="H108" s="32">
        <v>0</v>
      </c>
      <c r="I108" s="7">
        <v>1</v>
      </c>
      <c r="J108" s="22"/>
      <c r="K108" s="32">
        <v>0.875</v>
      </c>
      <c r="L108" s="7">
        <v>0.125</v>
      </c>
    </row>
    <row r="109" spans="1:15" ht="15" customHeight="1" x14ac:dyDescent="0.25">
      <c r="A109" s="23" t="s">
        <v>14</v>
      </c>
      <c r="B109" s="32">
        <v>0.88888888888888884</v>
      </c>
      <c r="C109" s="7">
        <v>0.1111111111111111</v>
      </c>
      <c r="D109" s="21"/>
      <c r="E109" s="32">
        <v>8.6956521739130432E-2</v>
      </c>
      <c r="F109" s="7">
        <v>0.91304347826086951</v>
      </c>
      <c r="G109" s="22"/>
      <c r="H109" s="32">
        <v>8.3333333333333329E-2</v>
      </c>
      <c r="I109" s="7">
        <v>0.91666666666666663</v>
      </c>
      <c r="J109" s="22"/>
      <c r="K109" s="32">
        <v>1</v>
      </c>
      <c r="L109" s="7">
        <v>0</v>
      </c>
    </row>
    <row r="110" spans="1:15" ht="15" customHeight="1" x14ac:dyDescent="0.25">
      <c r="A110" s="23" t="s">
        <v>15</v>
      </c>
      <c r="B110" s="32">
        <v>0.9072847682119205</v>
      </c>
      <c r="C110" s="7">
        <v>9.2715231788079472E-2</v>
      </c>
      <c r="D110" s="21"/>
      <c r="E110" s="32">
        <v>0</v>
      </c>
      <c r="F110" s="7">
        <v>1</v>
      </c>
      <c r="G110" s="22"/>
      <c r="H110" s="32">
        <v>0.16666666666666666</v>
      </c>
      <c r="I110" s="7">
        <v>0.83333333333333337</v>
      </c>
      <c r="J110" s="22"/>
      <c r="K110" s="32">
        <v>1</v>
      </c>
      <c r="L110" s="7">
        <v>0</v>
      </c>
    </row>
    <row r="111" spans="1:15" ht="15" customHeight="1" x14ac:dyDescent="0.25">
      <c r="A111" s="23" t="s">
        <v>16</v>
      </c>
      <c r="B111" s="32">
        <v>0.90909090909090906</v>
      </c>
      <c r="C111" s="7">
        <v>9.0909090909090912E-2</v>
      </c>
      <c r="D111" s="21"/>
      <c r="E111" s="32">
        <v>0</v>
      </c>
      <c r="F111" s="7">
        <v>1</v>
      </c>
      <c r="G111" s="22"/>
      <c r="H111" s="32">
        <v>0</v>
      </c>
      <c r="I111" s="7">
        <v>1</v>
      </c>
      <c r="J111" s="22"/>
      <c r="K111" s="32">
        <v>0.90909090909090906</v>
      </c>
      <c r="L111" s="7">
        <v>9.0909090909090912E-2</v>
      </c>
    </row>
    <row r="112" spans="1:15" ht="15" customHeight="1" x14ac:dyDescent="0.25">
      <c r="A112" s="23" t="s">
        <v>17</v>
      </c>
      <c r="B112" s="32">
        <v>0.86263736263736268</v>
      </c>
      <c r="C112" s="7">
        <v>0.13736263736263737</v>
      </c>
      <c r="D112" s="21"/>
      <c r="E112" s="32">
        <v>0</v>
      </c>
      <c r="F112" s="7">
        <v>1</v>
      </c>
      <c r="G112" s="22"/>
      <c r="H112" s="32" t="s">
        <v>160</v>
      </c>
      <c r="I112" s="7" t="s">
        <v>160</v>
      </c>
      <c r="J112" s="22"/>
      <c r="K112" s="32">
        <v>0.88461538461538458</v>
      </c>
      <c r="L112" s="7">
        <v>0.11538461538461539</v>
      </c>
    </row>
    <row r="113" spans="1:12" ht="15" customHeight="1" x14ac:dyDescent="0.25">
      <c r="A113" s="23" t="s">
        <v>18</v>
      </c>
      <c r="B113" s="32">
        <v>0.85795454545454541</v>
      </c>
      <c r="C113" s="7">
        <v>0.14204545454545456</v>
      </c>
      <c r="D113" s="21"/>
      <c r="E113" s="32">
        <v>0</v>
      </c>
      <c r="F113" s="7">
        <v>1</v>
      </c>
      <c r="G113" s="22"/>
      <c r="H113" s="32" t="s">
        <v>160</v>
      </c>
      <c r="I113" s="7" t="s">
        <v>160</v>
      </c>
      <c r="J113" s="22"/>
      <c r="K113" s="32">
        <v>0.88235294117647056</v>
      </c>
      <c r="L113" s="7">
        <v>0.11764705882352941</v>
      </c>
    </row>
    <row r="114" spans="1:12" ht="15" customHeight="1" x14ac:dyDescent="0.25">
      <c r="A114" s="23" t="s">
        <v>19</v>
      </c>
      <c r="B114" s="32">
        <v>0.89523809523809528</v>
      </c>
      <c r="C114" s="7">
        <v>0.10476190476190476</v>
      </c>
      <c r="D114" s="21"/>
      <c r="E114" s="32">
        <v>0</v>
      </c>
      <c r="F114" s="7">
        <v>1</v>
      </c>
      <c r="G114" s="22"/>
      <c r="H114" s="32" t="s">
        <v>160</v>
      </c>
      <c r="I114" s="7" t="s">
        <v>160</v>
      </c>
      <c r="J114" s="22"/>
      <c r="K114" s="32">
        <v>0.91666666666666663</v>
      </c>
      <c r="L114" s="7">
        <v>8.3333333333333329E-2</v>
      </c>
    </row>
    <row r="115" spans="1:12" ht="15" customHeight="1" x14ac:dyDescent="0.25">
      <c r="A115" s="23" t="s">
        <v>20</v>
      </c>
      <c r="B115" s="32">
        <v>0.87111111111111106</v>
      </c>
      <c r="C115" s="7">
        <v>0.12888888888888889</v>
      </c>
      <c r="D115" s="21"/>
      <c r="E115" s="32">
        <v>0</v>
      </c>
      <c r="F115" s="7">
        <v>1</v>
      </c>
      <c r="G115" s="22"/>
      <c r="H115" s="32" t="s">
        <v>160</v>
      </c>
      <c r="I115" s="7" t="s">
        <v>160</v>
      </c>
      <c r="J115" s="22"/>
      <c r="K115" s="32">
        <v>0.95</v>
      </c>
      <c r="L115" s="7">
        <v>0.05</v>
      </c>
    </row>
    <row r="116" spans="1:12" ht="15" customHeight="1" x14ac:dyDescent="0.25">
      <c r="A116" s="27" t="s">
        <v>147</v>
      </c>
      <c r="B116" s="32">
        <v>0.88532110091743121</v>
      </c>
      <c r="C116" s="7">
        <v>0.11467889908256881</v>
      </c>
      <c r="D116" s="21"/>
      <c r="E116" s="32">
        <v>7.1428571428571425E-2</v>
      </c>
      <c r="F116" s="7">
        <v>0.9285714285714286</v>
      </c>
      <c r="G116" s="22"/>
      <c r="H116" s="32" t="s">
        <v>160</v>
      </c>
      <c r="I116" s="7" t="s">
        <v>160</v>
      </c>
      <c r="J116" s="22"/>
      <c r="K116" s="32">
        <v>0.95238095238095233</v>
      </c>
      <c r="L116" s="7">
        <v>4.7619047619047616E-2</v>
      </c>
    </row>
    <row r="117" spans="1:12" ht="15" customHeight="1" thickBot="1" x14ac:dyDescent="0.3">
      <c r="A117" s="8" t="s">
        <v>21</v>
      </c>
      <c r="B117" s="33">
        <v>0.89277899343544853</v>
      </c>
      <c r="C117" s="9">
        <v>0.10722100656455143</v>
      </c>
      <c r="D117" s="21"/>
      <c r="E117" s="33">
        <v>3.7037037037037035E-2</v>
      </c>
      <c r="F117" s="9">
        <v>0.96296296296296291</v>
      </c>
      <c r="G117" s="22"/>
      <c r="H117" s="33">
        <v>4.6875E-2</v>
      </c>
      <c r="I117" s="9">
        <v>0.953125</v>
      </c>
      <c r="J117" s="22"/>
      <c r="K117" s="33">
        <v>0.90476190476190477</v>
      </c>
      <c r="L117" s="9">
        <v>9.5238095238095233E-2</v>
      </c>
    </row>
    <row r="118" spans="1:12" x14ac:dyDescent="0.25">
      <c r="A118" s="19"/>
      <c r="B118" s="20"/>
      <c r="C118" s="20"/>
      <c r="D118" s="21"/>
      <c r="E118" s="20"/>
      <c r="F118" s="20"/>
      <c r="G118" s="22"/>
      <c r="H118" s="20"/>
      <c r="I118" s="20"/>
      <c r="J118" s="22"/>
    </row>
    <row r="119" spans="1:12" ht="15.75" thickBot="1" x14ac:dyDescent="0.3">
      <c r="A119" s="19"/>
      <c r="B119" s="20"/>
      <c r="C119" s="20"/>
      <c r="D119" s="21"/>
      <c r="E119" s="20"/>
      <c r="F119" s="20"/>
      <c r="G119" s="22"/>
      <c r="H119" s="20"/>
      <c r="I119" s="20"/>
      <c r="J119" s="22"/>
    </row>
    <row r="120" spans="1:12" ht="19.5" customHeight="1" thickBot="1" x14ac:dyDescent="0.35">
      <c r="A120" s="1"/>
      <c r="B120" s="47" t="s">
        <v>41</v>
      </c>
      <c r="C120" s="48"/>
      <c r="D120" s="21"/>
      <c r="E120" s="20"/>
      <c r="F120" s="20"/>
      <c r="G120" s="22"/>
      <c r="H120" s="20"/>
      <c r="I120" s="20"/>
      <c r="J120" s="22"/>
    </row>
    <row r="121" spans="1:12" x14ac:dyDescent="0.25">
      <c r="A121" s="19"/>
      <c r="B121" s="37" t="s">
        <v>145</v>
      </c>
      <c r="C121" s="29" t="s">
        <v>156</v>
      </c>
      <c r="D121" s="21"/>
      <c r="E121" s="20"/>
      <c r="F121" s="20"/>
      <c r="G121" s="22"/>
      <c r="H121" s="20"/>
      <c r="I121" s="20"/>
      <c r="J121" s="22"/>
    </row>
    <row r="122" spans="1:12" x14ac:dyDescent="0.25">
      <c r="A122" s="19"/>
      <c r="B122" s="4" t="s">
        <v>146</v>
      </c>
      <c r="C122" s="3" t="s">
        <v>146</v>
      </c>
      <c r="D122" s="21"/>
      <c r="E122" s="20"/>
      <c r="F122" s="20"/>
      <c r="G122" s="22"/>
      <c r="H122" s="20"/>
      <c r="I122" s="20"/>
      <c r="J122" s="22"/>
    </row>
    <row r="123" spans="1:12" ht="15" customHeight="1" x14ac:dyDescent="0.25">
      <c r="A123" s="23" t="s">
        <v>10</v>
      </c>
      <c r="B123" s="32">
        <v>0.62802818969314345</v>
      </c>
      <c r="C123" s="7">
        <v>0.37197181030685655</v>
      </c>
      <c r="D123" s="21"/>
      <c r="E123" s="20"/>
      <c r="F123" s="20"/>
      <c r="G123" s="22"/>
      <c r="H123" s="20"/>
      <c r="I123" s="20"/>
      <c r="J123" s="22"/>
    </row>
    <row r="124" spans="1:12" ht="15" customHeight="1" x14ac:dyDescent="0.25">
      <c r="A124" s="23" t="s">
        <v>11</v>
      </c>
      <c r="B124" s="32">
        <v>0.61496337387099065</v>
      </c>
      <c r="C124" s="7">
        <v>0.3850366261290093</v>
      </c>
      <c r="D124" s="21"/>
      <c r="E124" s="20"/>
      <c r="F124" s="20"/>
      <c r="G124" s="22"/>
      <c r="H124" s="20"/>
      <c r="I124" s="20"/>
      <c r="J124" s="22"/>
    </row>
    <row r="125" spans="1:12" ht="15" customHeight="1" x14ac:dyDescent="0.25">
      <c r="A125" s="23" t="s">
        <v>12</v>
      </c>
      <c r="B125" s="32">
        <v>0.60191264630316876</v>
      </c>
      <c r="C125" s="7">
        <v>0.39808735369683129</v>
      </c>
      <c r="D125" s="21"/>
      <c r="E125" s="20"/>
      <c r="F125" s="20"/>
      <c r="G125" s="22"/>
      <c r="H125" s="20"/>
      <c r="I125" s="20"/>
      <c r="J125" s="22"/>
    </row>
    <row r="126" spans="1:12" ht="15" customHeight="1" x14ac:dyDescent="0.25">
      <c r="A126" s="23" t="s">
        <v>13</v>
      </c>
      <c r="B126" s="32">
        <v>0.59918734581337973</v>
      </c>
      <c r="C126" s="7">
        <v>0.40081265418662021</v>
      </c>
      <c r="D126" s="21"/>
      <c r="E126" s="20"/>
      <c r="F126" s="20"/>
      <c r="G126" s="22"/>
      <c r="H126" s="20"/>
      <c r="I126" s="20"/>
      <c r="J126" s="22"/>
    </row>
    <row r="127" spans="1:12" ht="15" customHeight="1" x14ac:dyDescent="0.25">
      <c r="A127" s="23" t="s">
        <v>14</v>
      </c>
      <c r="B127" s="32">
        <v>0.59471659020275269</v>
      </c>
      <c r="C127" s="7">
        <v>0.40528340979724731</v>
      </c>
      <c r="D127" s="21"/>
      <c r="E127" s="20"/>
      <c r="F127" s="20"/>
      <c r="G127" s="22"/>
      <c r="H127" s="20"/>
      <c r="I127" s="20"/>
      <c r="J127" s="22"/>
    </row>
    <row r="128" spans="1:12" ht="15" customHeight="1" x14ac:dyDescent="0.25">
      <c r="A128" s="23" t="s">
        <v>15</v>
      </c>
      <c r="B128" s="32">
        <v>0.57649992665395333</v>
      </c>
      <c r="C128" s="7">
        <v>0.42350007334604667</v>
      </c>
      <c r="D128" s="21"/>
      <c r="E128" s="20"/>
      <c r="F128" s="20"/>
      <c r="G128" s="22"/>
      <c r="H128" s="20"/>
      <c r="I128" s="20"/>
      <c r="J128" s="22"/>
    </row>
    <row r="129" spans="1:15" ht="15" customHeight="1" x14ac:dyDescent="0.25">
      <c r="A129" s="23" t="s">
        <v>16</v>
      </c>
      <c r="B129" s="32">
        <v>0.5668271010736764</v>
      </c>
      <c r="C129" s="7">
        <v>0.4331728989263236</v>
      </c>
      <c r="D129" s="21"/>
      <c r="E129" s="20"/>
      <c r="F129" s="20"/>
      <c r="G129" s="22"/>
      <c r="H129" s="20"/>
      <c r="I129" s="20"/>
      <c r="J129" s="22"/>
    </row>
    <row r="130" spans="1:15" ht="15" customHeight="1" x14ac:dyDescent="0.25">
      <c r="A130" s="23" t="s">
        <v>17</v>
      </c>
      <c r="B130" s="32">
        <v>0.57588780818819274</v>
      </c>
      <c r="C130" s="7">
        <v>0.42411219181180726</v>
      </c>
      <c r="D130" s="21"/>
      <c r="E130" s="20"/>
      <c r="F130" s="20"/>
      <c r="G130" s="22"/>
      <c r="H130" s="20"/>
      <c r="I130" s="20"/>
      <c r="J130" s="22"/>
    </row>
    <row r="131" spans="1:15" ht="15" customHeight="1" x14ac:dyDescent="0.25">
      <c r="A131" s="23" t="s">
        <v>18</v>
      </c>
      <c r="B131" s="32">
        <v>0.58244383070836758</v>
      </c>
      <c r="C131" s="7">
        <v>0.41755616929163247</v>
      </c>
      <c r="D131" s="21"/>
      <c r="E131" s="20"/>
      <c r="F131" s="20"/>
      <c r="G131" s="22"/>
      <c r="H131" s="20"/>
      <c r="I131" s="20"/>
      <c r="J131" s="22"/>
    </row>
    <row r="132" spans="1:15" ht="15" customHeight="1" x14ac:dyDescent="0.25">
      <c r="A132" s="23" t="s">
        <v>19</v>
      </c>
      <c r="B132" s="32">
        <v>0.58931275690488205</v>
      </c>
      <c r="C132" s="7">
        <v>0.41068724309511789</v>
      </c>
      <c r="D132" s="21"/>
      <c r="E132" s="20"/>
      <c r="F132" s="20"/>
      <c r="G132" s="22"/>
      <c r="H132" s="20"/>
      <c r="I132" s="20"/>
      <c r="J132" s="22"/>
    </row>
    <row r="133" spans="1:15" ht="15" customHeight="1" x14ac:dyDescent="0.25">
      <c r="A133" s="23" t="s">
        <v>20</v>
      </c>
      <c r="B133" s="32">
        <v>0.58973305954825461</v>
      </c>
      <c r="C133" s="7">
        <v>0.41026694045174539</v>
      </c>
      <c r="D133" s="21"/>
      <c r="E133" s="20"/>
      <c r="F133" s="20"/>
      <c r="G133" s="22"/>
      <c r="H133" s="20"/>
      <c r="I133" s="20"/>
      <c r="J133" s="22"/>
    </row>
    <row r="134" spans="1:15" ht="15" customHeight="1" x14ac:dyDescent="0.25">
      <c r="A134" s="27" t="s">
        <v>147</v>
      </c>
      <c r="B134" s="32">
        <v>0.58599348534201956</v>
      </c>
      <c r="C134" s="7">
        <v>0.41400651465798044</v>
      </c>
      <c r="D134" s="21"/>
      <c r="E134" s="20"/>
      <c r="F134" s="20"/>
      <c r="G134" s="22"/>
      <c r="H134" s="20"/>
      <c r="I134" s="20"/>
      <c r="J134" s="22"/>
    </row>
    <row r="135" spans="1:15" ht="15" customHeight="1" thickBot="1" x14ac:dyDescent="0.3">
      <c r="A135" s="8" t="s">
        <v>21</v>
      </c>
      <c r="B135" s="33">
        <v>0.59219647454941571</v>
      </c>
      <c r="C135" s="9">
        <v>0.40780352545058429</v>
      </c>
      <c r="D135" s="21"/>
      <c r="E135" s="20"/>
      <c r="F135" s="20"/>
      <c r="G135" s="22"/>
      <c r="H135" s="20"/>
      <c r="I135" s="20"/>
      <c r="J135" s="22"/>
    </row>
    <row r="136" spans="1:15" x14ac:dyDescent="0.25">
      <c r="A136" s="19"/>
      <c r="B136" s="20"/>
      <c r="C136" s="20"/>
      <c r="D136" s="21"/>
      <c r="E136" s="20"/>
      <c r="F136" s="20"/>
      <c r="G136" s="22"/>
      <c r="H136" s="20"/>
      <c r="I136" s="20"/>
      <c r="J136" s="22"/>
    </row>
    <row r="137" spans="1:15" x14ac:dyDescent="0.25">
      <c r="A137" s="19"/>
      <c r="B137" s="20"/>
      <c r="C137" s="20"/>
      <c r="D137" s="21"/>
      <c r="E137" s="20"/>
      <c r="F137" s="20"/>
      <c r="G137" s="22"/>
      <c r="H137" s="20"/>
      <c r="I137" s="20"/>
      <c r="J137" s="22"/>
    </row>
    <row r="138" spans="1:15" ht="15" customHeight="1" x14ac:dyDescent="0.25">
      <c r="A138" s="49" t="s">
        <v>36</v>
      </c>
      <c r="B138" s="49"/>
      <c r="C138" s="49"/>
      <c r="D138" s="49"/>
      <c r="E138" s="49"/>
      <c r="F138" s="49"/>
      <c r="G138" s="49"/>
      <c r="H138" s="49"/>
      <c r="I138" s="49"/>
      <c r="J138" s="49"/>
      <c r="K138" s="49"/>
      <c r="L138" s="49"/>
      <c r="M138" s="49"/>
      <c r="N138" s="49"/>
      <c r="O138" s="49"/>
    </row>
    <row r="139" spans="1:15" ht="15.75" thickBot="1" x14ac:dyDescent="0.3">
      <c r="A139" s="19"/>
      <c r="B139" s="20"/>
      <c r="C139" s="20"/>
      <c r="D139" s="21"/>
      <c r="E139" s="20"/>
      <c r="F139" s="20"/>
      <c r="G139" s="22"/>
      <c r="H139" s="20"/>
      <c r="I139" s="20"/>
      <c r="J139" s="22"/>
    </row>
    <row r="140" spans="1:15" ht="48.75" customHeight="1" thickBot="1" x14ac:dyDescent="0.35">
      <c r="A140" s="1"/>
      <c r="B140" s="47" t="s">
        <v>37</v>
      </c>
      <c r="C140" s="48"/>
      <c r="D140" s="21"/>
      <c r="E140" s="45" t="s">
        <v>2</v>
      </c>
      <c r="F140" s="46"/>
      <c r="G140" s="22"/>
      <c r="H140" s="45" t="s">
        <v>3</v>
      </c>
      <c r="I140" s="46"/>
      <c r="J140" s="22"/>
      <c r="K140" s="45" t="s">
        <v>101</v>
      </c>
      <c r="L140" s="46"/>
      <c r="N140" s="45" t="s">
        <v>102</v>
      </c>
      <c r="O140" s="46"/>
    </row>
    <row r="141" spans="1:15" x14ac:dyDescent="0.25">
      <c r="A141" s="19"/>
      <c r="B141" s="37" t="s">
        <v>145</v>
      </c>
      <c r="C141" s="29" t="s">
        <v>156</v>
      </c>
      <c r="D141" s="21"/>
      <c r="E141" s="37" t="s">
        <v>145</v>
      </c>
      <c r="F141" s="29" t="s">
        <v>156</v>
      </c>
      <c r="H141" s="37" t="s">
        <v>145</v>
      </c>
      <c r="I141" s="29" t="s">
        <v>156</v>
      </c>
      <c r="J141" s="22"/>
      <c r="K141" s="37" t="s">
        <v>145</v>
      </c>
      <c r="L141" s="29" t="s">
        <v>156</v>
      </c>
      <c r="N141" s="37" t="s">
        <v>145</v>
      </c>
      <c r="O141" s="29" t="s">
        <v>156</v>
      </c>
    </row>
    <row r="142" spans="1:15" x14ac:dyDescent="0.25">
      <c r="A142" s="19"/>
      <c r="B142" s="4" t="s">
        <v>146</v>
      </c>
      <c r="C142" s="3" t="s">
        <v>146</v>
      </c>
      <c r="D142" s="21"/>
      <c r="E142" s="4" t="s">
        <v>146</v>
      </c>
      <c r="F142" s="3" t="s">
        <v>146</v>
      </c>
      <c r="G142" s="22"/>
      <c r="H142" s="4" t="s">
        <v>146</v>
      </c>
      <c r="I142" s="3" t="s">
        <v>146</v>
      </c>
      <c r="J142" s="22"/>
      <c r="K142" s="4" t="s">
        <v>146</v>
      </c>
      <c r="L142" s="3" t="s">
        <v>146</v>
      </c>
      <c r="N142" s="4" t="s">
        <v>146</v>
      </c>
      <c r="O142" s="3" t="s">
        <v>146</v>
      </c>
    </row>
    <row r="143" spans="1:15" ht="15" customHeight="1" x14ac:dyDescent="0.25">
      <c r="A143" s="23" t="s">
        <v>10</v>
      </c>
      <c r="B143" s="32">
        <v>0.48529981490250096</v>
      </c>
      <c r="C143" s="7">
        <v>0.51470018509749904</v>
      </c>
      <c r="D143" s="21"/>
      <c r="E143" s="32">
        <v>0.48424307289808538</v>
      </c>
      <c r="F143" s="7">
        <v>0.51575692710191456</v>
      </c>
      <c r="H143" s="32">
        <v>0.56205493387589012</v>
      </c>
      <c r="I143" s="7">
        <v>0.43794506612410988</v>
      </c>
      <c r="K143" s="32">
        <v>0.45491455008969878</v>
      </c>
      <c r="L143" s="7">
        <v>0.54508544991030117</v>
      </c>
      <c r="N143" s="32">
        <v>0.58193979933110362</v>
      </c>
      <c r="O143" s="7">
        <v>0.41806020066889632</v>
      </c>
    </row>
    <row r="144" spans="1:15" ht="15" customHeight="1" x14ac:dyDescent="0.25">
      <c r="A144" s="23" t="s">
        <v>11</v>
      </c>
      <c r="B144" s="32">
        <v>0.49882619267208855</v>
      </c>
      <c r="C144" s="7">
        <v>0.5011738073279115</v>
      </c>
      <c r="D144" s="21"/>
      <c r="E144" s="32">
        <v>0.50506850841038209</v>
      </c>
      <c r="F144" s="7">
        <v>0.49493149158961791</v>
      </c>
      <c r="G144" s="25"/>
      <c r="H144" s="32">
        <v>0.55942467827403486</v>
      </c>
      <c r="I144" s="7">
        <v>0.4405753217259652</v>
      </c>
      <c r="J144" s="25"/>
      <c r="K144" s="32">
        <v>0.46879713423831071</v>
      </c>
      <c r="L144" s="7">
        <v>0.53120286576168929</v>
      </c>
      <c r="M144" s="25"/>
      <c r="N144" s="32">
        <v>0.57189542483660127</v>
      </c>
      <c r="O144" s="7">
        <v>0.42810457516339867</v>
      </c>
    </row>
    <row r="145" spans="1:15" ht="15" customHeight="1" x14ac:dyDescent="0.25">
      <c r="A145" s="23" t="s">
        <v>12</v>
      </c>
      <c r="B145" s="32">
        <v>0.50682803172785995</v>
      </c>
      <c r="C145" s="7">
        <v>0.49317196827213999</v>
      </c>
      <c r="D145" s="21"/>
      <c r="E145" s="32">
        <v>0.51033243486073676</v>
      </c>
      <c r="F145" s="7">
        <v>0.48966756513926324</v>
      </c>
      <c r="H145" s="32">
        <v>0.58791469194312795</v>
      </c>
      <c r="I145" s="7">
        <v>0.41208530805687205</v>
      </c>
      <c r="K145" s="32">
        <v>0.46971075131890122</v>
      </c>
      <c r="L145" s="7">
        <v>0.53028924868109883</v>
      </c>
      <c r="N145" s="32">
        <v>0.60882352941176465</v>
      </c>
      <c r="O145" s="7">
        <v>0.39117647058823529</v>
      </c>
    </row>
    <row r="146" spans="1:15" ht="15" customHeight="1" x14ac:dyDescent="0.25">
      <c r="A146" s="23" t="s">
        <v>13</v>
      </c>
      <c r="B146" s="32">
        <v>0.51386616492146597</v>
      </c>
      <c r="C146" s="7">
        <v>0.48613383507853403</v>
      </c>
      <c r="D146" s="21"/>
      <c r="E146" s="32">
        <v>0.52113992057930392</v>
      </c>
      <c r="F146" s="7">
        <v>0.47886007942069608</v>
      </c>
      <c r="H146" s="32">
        <v>0.61581656527842765</v>
      </c>
      <c r="I146" s="7">
        <v>0.38418343472157229</v>
      </c>
      <c r="K146" s="32">
        <v>0.46704666904168152</v>
      </c>
      <c r="L146" s="7">
        <v>0.53295333095831854</v>
      </c>
      <c r="N146" s="32">
        <v>0.5859375</v>
      </c>
      <c r="O146" s="7">
        <v>0.4140625</v>
      </c>
    </row>
    <row r="147" spans="1:15" ht="15" customHeight="1" x14ac:dyDescent="0.25">
      <c r="A147" s="23" t="s">
        <v>14</v>
      </c>
      <c r="B147" s="32">
        <v>0.51848572994393149</v>
      </c>
      <c r="C147" s="7">
        <v>0.48151427005606845</v>
      </c>
      <c r="D147" s="21"/>
      <c r="E147" s="32">
        <v>0.51911907066795737</v>
      </c>
      <c r="F147" s="7">
        <v>0.48088092933204257</v>
      </c>
      <c r="H147" s="32">
        <v>0.61589719181342217</v>
      </c>
      <c r="I147" s="7">
        <v>0.38410280818657783</v>
      </c>
      <c r="K147" s="32">
        <v>0.47640036730945823</v>
      </c>
      <c r="L147" s="7">
        <v>0.52359963269054177</v>
      </c>
      <c r="N147" s="32">
        <v>0.63835616438356169</v>
      </c>
      <c r="O147" s="7">
        <v>0.36164383561643837</v>
      </c>
    </row>
    <row r="148" spans="1:15" ht="15" customHeight="1" x14ac:dyDescent="0.25">
      <c r="A148" s="23" t="s">
        <v>15</v>
      </c>
      <c r="B148" s="32">
        <v>0.51762634720254197</v>
      </c>
      <c r="C148" s="7">
        <v>0.48237365279745803</v>
      </c>
      <c r="D148" s="21"/>
      <c r="E148" s="32">
        <v>0.51765571358509077</v>
      </c>
      <c r="F148" s="7">
        <v>0.48234428641490928</v>
      </c>
      <c r="G148" s="25"/>
      <c r="H148" s="32">
        <v>0.59382366808109377</v>
      </c>
      <c r="I148" s="7">
        <v>0.40617633191890617</v>
      </c>
      <c r="J148" s="25"/>
      <c r="K148" s="32">
        <v>0.48341860905817702</v>
      </c>
      <c r="L148" s="7">
        <v>0.51658139094182298</v>
      </c>
      <c r="M148" s="25"/>
      <c r="N148" s="32">
        <v>0.62908011869436198</v>
      </c>
      <c r="O148" s="7">
        <v>0.37091988130563797</v>
      </c>
    </row>
    <row r="149" spans="1:15" ht="15" customHeight="1" x14ac:dyDescent="0.25">
      <c r="A149" s="23" t="s">
        <v>16</v>
      </c>
      <c r="B149" s="32">
        <v>0.51757957879066507</v>
      </c>
      <c r="C149" s="7">
        <v>0.48242042120933493</v>
      </c>
      <c r="D149" s="21"/>
      <c r="E149" s="32">
        <v>0.51024096385542173</v>
      </c>
      <c r="F149" s="7">
        <v>0.48975903614457833</v>
      </c>
      <c r="H149" s="32">
        <v>0.60696999031945786</v>
      </c>
      <c r="I149" s="7">
        <v>0.39303000968054214</v>
      </c>
      <c r="K149" s="32">
        <v>0.48373983739837401</v>
      </c>
      <c r="L149" s="7">
        <v>0.51626016260162599</v>
      </c>
      <c r="N149" s="32">
        <v>0.6199376947040498</v>
      </c>
      <c r="O149" s="7">
        <v>0.38006230529595014</v>
      </c>
    </row>
    <row r="150" spans="1:15" ht="15" customHeight="1" x14ac:dyDescent="0.25">
      <c r="A150" s="23" t="s">
        <v>17</v>
      </c>
      <c r="B150" s="32">
        <v>0.51763372239482741</v>
      </c>
      <c r="C150" s="7">
        <v>0.48236627760517253</v>
      </c>
      <c r="D150" s="21"/>
      <c r="E150" s="32">
        <v>0.51392007184553212</v>
      </c>
      <c r="F150" s="7">
        <v>0.48607992815446788</v>
      </c>
      <c r="H150" s="32">
        <v>0.59026830377444295</v>
      </c>
      <c r="I150" s="7">
        <v>0.40973169622555705</v>
      </c>
      <c r="K150" s="32">
        <v>0.48769969616779379</v>
      </c>
      <c r="L150" s="7">
        <v>0.51230030383220626</v>
      </c>
      <c r="N150" s="32">
        <v>0.57928802588996764</v>
      </c>
      <c r="O150" s="7">
        <v>0.42071197411003236</v>
      </c>
    </row>
    <row r="151" spans="1:15" ht="15" customHeight="1" x14ac:dyDescent="0.25">
      <c r="A151" s="23" t="s">
        <v>18</v>
      </c>
      <c r="B151" s="32">
        <v>0.52065354000837871</v>
      </c>
      <c r="C151" s="7">
        <v>0.47934645999162129</v>
      </c>
      <c r="D151" s="21"/>
      <c r="E151" s="32">
        <v>0.53735531392493863</v>
      </c>
      <c r="F151" s="7">
        <v>0.46264468607506137</v>
      </c>
      <c r="H151" s="32">
        <v>0.57276995305164324</v>
      </c>
      <c r="I151" s="7">
        <v>0.42723004694835681</v>
      </c>
      <c r="K151" s="32">
        <v>0.48377301195672801</v>
      </c>
      <c r="L151" s="7">
        <v>0.51622698804327194</v>
      </c>
      <c r="N151" s="32">
        <v>0.56209150326797386</v>
      </c>
      <c r="O151" s="7">
        <v>0.43790849673202614</v>
      </c>
    </row>
    <row r="152" spans="1:15" ht="15" customHeight="1" x14ac:dyDescent="0.25">
      <c r="A152" s="23" t="s">
        <v>19</v>
      </c>
      <c r="B152" s="32">
        <v>0.52712308267863828</v>
      </c>
      <c r="C152" s="7">
        <v>0.47287691732136178</v>
      </c>
      <c r="D152" s="21"/>
      <c r="E152" s="32">
        <v>0.54092202618099028</v>
      </c>
      <c r="F152" s="7">
        <v>0.45907797381900967</v>
      </c>
      <c r="H152" s="32">
        <v>0.58338975400586779</v>
      </c>
      <c r="I152" s="7">
        <v>0.41661024599413227</v>
      </c>
      <c r="K152" s="32">
        <v>0.49024066704566988</v>
      </c>
      <c r="L152" s="7">
        <v>0.50975933295433007</v>
      </c>
      <c r="N152" s="32">
        <v>0.59233449477351918</v>
      </c>
      <c r="O152" s="7">
        <v>0.40766550522648082</v>
      </c>
    </row>
    <row r="153" spans="1:15" ht="15" customHeight="1" x14ac:dyDescent="0.25">
      <c r="A153" s="23" t="s">
        <v>20</v>
      </c>
      <c r="B153" s="32">
        <v>0.54063073585850163</v>
      </c>
      <c r="C153" s="7">
        <v>0.45936926414149842</v>
      </c>
      <c r="D153" s="21"/>
      <c r="E153" s="32">
        <v>0.54792966534316501</v>
      </c>
      <c r="F153" s="7">
        <v>0.45207033465683494</v>
      </c>
      <c r="H153" s="32">
        <v>0.60269137436576214</v>
      </c>
      <c r="I153" s="7">
        <v>0.3973086256342378</v>
      </c>
      <c r="K153" s="32">
        <v>0.50623730780388743</v>
      </c>
      <c r="L153" s="7">
        <v>0.49376269219611257</v>
      </c>
      <c r="N153" s="32">
        <v>0.57597173144876324</v>
      </c>
      <c r="O153" s="7">
        <v>0.42402826855123676</v>
      </c>
    </row>
    <row r="154" spans="1:15" ht="15" customHeight="1" x14ac:dyDescent="0.25">
      <c r="A154" s="27" t="s">
        <v>147</v>
      </c>
      <c r="B154" s="32">
        <v>0.54144087376601557</v>
      </c>
      <c r="C154" s="7">
        <v>0.45855912623398448</v>
      </c>
      <c r="D154" s="21"/>
      <c r="E154" s="32">
        <v>0.53909512761020884</v>
      </c>
      <c r="F154" s="7">
        <v>0.46090487238979116</v>
      </c>
      <c r="H154" s="32">
        <v>0.60693153000845312</v>
      </c>
      <c r="I154" s="7">
        <v>0.39306846999154693</v>
      </c>
      <c r="K154" s="32">
        <v>0.51307253784155693</v>
      </c>
      <c r="L154" s="7">
        <v>0.48692746215844307</v>
      </c>
      <c r="N154" s="32">
        <v>0.5376344086021505</v>
      </c>
      <c r="O154" s="7">
        <v>0.46236559139784944</v>
      </c>
    </row>
    <row r="155" spans="1:15" ht="15" customHeight="1" thickBot="1" x14ac:dyDescent="0.3">
      <c r="A155" s="8" t="s">
        <v>21</v>
      </c>
      <c r="B155" s="33">
        <v>0.51721672822590259</v>
      </c>
      <c r="C155" s="9">
        <v>0.48278327177409747</v>
      </c>
      <c r="D155" s="21"/>
      <c r="E155" s="33">
        <v>0.5206822077808877</v>
      </c>
      <c r="F155" s="9">
        <v>0.4793177922191123</v>
      </c>
      <c r="H155" s="33">
        <v>0.59190405961344406</v>
      </c>
      <c r="I155" s="9">
        <v>0.40809594038655594</v>
      </c>
      <c r="K155" s="33">
        <v>0.48178067386656781</v>
      </c>
      <c r="L155" s="9">
        <v>0.51821932613343225</v>
      </c>
      <c r="N155" s="33">
        <v>0.59198113207547165</v>
      </c>
      <c r="O155" s="9">
        <v>0.40801886792452829</v>
      </c>
    </row>
    <row r="156" spans="1:15" ht="18.75" x14ac:dyDescent="0.3">
      <c r="A156" s="1"/>
    </row>
    <row r="157" spans="1:15" ht="18.75" x14ac:dyDescent="0.3">
      <c r="A157" s="1"/>
    </row>
    <row r="158" spans="1:15" x14ac:dyDescent="0.25">
      <c r="A158" s="49" t="s">
        <v>50</v>
      </c>
      <c r="B158" s="49"/>
      <c r="C158" s="49"/>
      <c r="D158" s="49"/>
      <c r="E158" s="49"/>
      <c r="F158" s="49"/>
      <c r="G158" s="49"/>
      <c r="H158" s="49"/>
      <c r="I158" s="49"/>
      <c r="J158" s="49"/>
      <c r="K158" s="49"/>
      <c r="L158" s="49"/>
      <c r="M158" s="49"/>
      <c r="N158" s="49"/>
      <c r="O158" s="49"/>
    </row>
    <row r="159" spans="1:15" ht="19.5" thickBot="1" x14ac:dyDescent="0.35">
      <c r="A159" s="1"/>
    </row>
    <row r="160" spans="1:15" ht="44.25" customHeight="1" thickBot="1" x14ac:dyDescent="0.35">
      <c r="A160" s="1"/>
      <c r="B160" s="47" t="s">
        <v>51</v>
      </c>
      <c r="C160" s="48"/>
      <c r="E160" s="45" t="s">
        <v>57</v>
      </c>
      <c r="F160" s="46"/>
      <c r="H160" s="45" t="s">
        <v>58</v>
      </c>
      <c r="I160" s="46"/>
      <c r="K160" s="45" t="s">
        <v>59</v>
      </c>
      <c r="L160" s="46"/>
      <c r="N160" s="45" t="s">
        <v>60</v>
      </c>
      <c r="O160" s="46"/>
    </row>
    <row r="161" spans="1:16" x14ac:dyDescent="0.25">
      <c r="A161" s="20"/>
      <c r="B161" s="37" t="s">
        <v>157</v>
      </c>
      <c r="C161" s="29" t="s">
        <v>156</v>
      </c>
      <c r="E161" s="37" t="s">
        <v>145</v>
      </c>
      <c r="F161" s="29" t="s">
        <v>156</v>
      </c>
      <c r="H161" s="37" t="s">
        <v>145</v>
      </c>
      <c r="I161" s="29" t="s">
        <v>156</v>
      </c>
      <c r="K161" s="37" t="s">
        <v>145</v>
      </c>
      <c r="L161" s="29" t="s">
        <v>156</v>
      </c>
      <c r="N161" s="37" t="s">
        <v>145</v>
      </c>
      <c r="O161" s="29" t="s">
        <v>156</v>
      </c>
    </row>
    <row r="162" spans="1:16" x14ac:dyDescent="0.25">
      <c r="A162" s="20"/>
      <c r="B162" s="4" t="s">
        <v>146</v>
      </c>
      <c r="C162" s="3" t="s">
        <v>146</v>
      </c>
      <c r="E162" s="4" t="s">
        <v>146</v>
      </c>
      <c r="F162" s="3" t="s">
        <v>146</v>
      </c>
      <c r="H162" s="4" t="s">
        <v>146</v>
      </c>
      <c r="I162" s="3" t="s">
        <v>146</v>
      </c>
      <c r="K162" s="4" t="s">
        <v>146</v>
      </c>
      <c r="L162" s="3" t="s">
        <v>146</v>
      </c>
      <c r="N162" s="4" t="s">
        <v>146</v>
      </c>
      <c r="O162" s="3" t="s">
        <v>146</v>
      </c>
    </row>
    <row r="163" spans="1:16" ht="15" customHeight="1" x14ac:dyDescent="0.25">
      <c r="A163" s="24" t="s">
        <v>10</v>
      </c>
      <c r="B163" s="32">
        <v>0.54966435725311413</v>
      </c>
      <c r="C163" s="7">
        <v>0.45033564274688587</v>
      </c>
      <c r="E163" s="32">
        <v>0.51558441558441559</v>
      </c>
      <c r="F163" s="7">
        <v>0.48441558441558441</v>
      </c>
      <c r="H163" s="32">
        <v>0.59394844975719086</v>
      </c>
      <c r="I163" s="7">
        <v>0.40605155024280909</v>
      </c>
      <c r="K163" s="32">
        <v>0</v>
      </c>
      <c r="L163" s="7">
        <v>1</v>
      </c>
      <c r="N163" s="32">
        <v>0.10597826086956522</v>
      </c>
      <c r="O163" s="7">
        <v>0.89402173913043481</v>
      </c>
    </row>
    <row r="164" spans="1:16" ht="15" customHeight="1" x14ac:dyDescent="0.25">
      <c r="A164" s="24" t="s">
        <v>11</v>
      </c>
      <c r="B164" s="32">
        <v>0.53468197941909879</v>
      </c>
      <c r="C164" s="7">
        <v>0.46531802058090121</v>
      </c>
      <c r="E164" s="32">
        <v>0.52437574316290125</v>
      </c>
      <c r="F164" s="7">
        <v>0.47562425683709869</v>
      </c>
      <c r="G164" s="25"/>
      <c r="H164" s="32">
        <v>0.56397603101868166</v>
      </c>
      <c r="I164" s="7">
        <v>0.43602396898131829</v>
      </c>
      <c r="J164" s="25"/>
      <c r="K164" s="32">
        <v>9.7087378640776691E-3</v>
      </c>
      <c r="L164" s="7">
        <v>0.99029126213592233</v>
      </c>
      <c r="M164" s="25"/>
      <c r="N164" s="32">
        <v>0.11237677984665936</v>
      </c>
      <c r="O164" s="7">
        <v>0.88762322015334061</v>
      </c>
      <c r="P164" s="25"/>
    </row>
    <row r="165" spans="1:16" ht="15" customHeight="1" x14ac:dyDescent="0.25">
      <c r="A165" s="24" t="s">
        <v>12</v>
      </c>
      <c r="B165" s="32">
        <v>0.53250180766449751</v>
      </c>
      <c r="C165" s="7">
        <v>0.46749819233550255</v>
      </c>
      <c r="E165" s="32">
        <v>0.50948166877370415</v>
      </c>
      <c r="F165" s="7">
        <v>0.49051833122629585</v>
      </c>
      <c r="H165" s="32">
        <v>0.56271072151045176</v>
      </c>
      <c r="I165" s="7">
        <v>0.43728927848954824</v>
      </c>
      <c r="K165" s="32">
        <v>3.2608695652173912E-2</v>
      </c>
      <c r="L165" s="7">
        <v>0.96739130434782605</v>
      </c>
      <c r="N165" s="32">
        <v>0.1183591123066577</v>
      </c>
      <c r="O165" s="7">
        <v>0.88164088769334226</v>
      </c>
    </row>
    <row r="166" spans="1:16" ht="15" customHeight="1" x14ac:dyDescent="0.25">
      <c r="A166" s="24" t="s">
        <v>13</v>
      </c>
      <c r="B166" s="32">
        <v>0.52597378347088919</v>
      </c>
      <c r="C166" s="7">
        <v>0.47402621652911081</v>
      </c>
      <c r="E166" s="32">
        <v>0.49931787175989084</v>
      </c>
      <c r="F166" s="7">
        <v>0.50068212824010916</v>
      </c>
      <c r="H166" s="32">
        <v>0.55947891669523486</v>
      </c>
      <c r="I166" s="7">
        <v>0.44052108330476519</v>
      </c>
      <c r="K166" s="32">
        <v>0.02</v>
      </c>
      <c r="L166" s="7">
        <v>0.98</v>
      </c>
      <c r="N166" s="32">
        <v>0.11251145737855178</v>
      </c>
      <c r="O166" s="7">
        <v>0.88748854262144816</v>
      </c>
    </row>
    <row r="167" spans="1:16" ht="15" customHeight="1" x14ac:dyDescent="0.25">
      <c r="A167" s="24" t="s">
        <v>14</v>
      </c>
      <c r="B167" s="32">
        <v>0.51716132028015327</v>
      </c>
      <c r="C167" s="7">
        <v>0.48283867971984679</v>
      </c>
      <c r="E167" s="32">
        <v>0.49230769230769234</v>
      </c>
      <c r="F167" s="7">
        <v>0.50769230769230766</v>
      </c>
      <c r="H167" s="32">
        <v>0.54716358839050128</v>
      </c>
      <c r="I167" s="7">
        <v>0.45283641160949867</v>
      </c>
      <c r="K167" s="32">
        <v>1.8691588785046728E-2</v>
      </c>
      <c r="L167" s="7">
        <v>0.98130841121495327</v>
      </c>
      <c r="N167" s="32">
        <v>0.1176333021515435</v>
      </c>
      <c r="O167" s="7">
        <v>0.88236669784845645</v>
      </c>
    </row>
    <row r="168" spans="1:16" ht="15" customHeight="1" x14ac:dyDescent="0.25">
      <c r="A168" s="24" t="s">
        <v>15</v>
      </c>
      <c r="B168" s="32">
        <v>0.51687490476916043</v>
      </c>
      <c r="C168" s="7">
        <v>0.48312509523083957</v>
      </c>
      <c r="E168" s="32">
        <v>0.50259067357512954</v>
      </c>
      <c r="F168" s="7">
        <v>0.49740932642487046</v>
      </c>
      <c r="G168" s="25"/>
      <c r="H168" s="32">
        <v>0.54427986132997164</v>
      </c>
      <c r="I168" s="7">
        <v>0.45572013867002836</v>
      </c>
      <c r="J168" s="25"/>
      <c r="K168" s="32">
        <v>0</v>
      </c>
      <c r="L168" s="7">
        <v>1</v>
      </c>
      <c r="M168" s="25"/>
      <c r="N168" s="32">
        <v>0.11590856615100438</v>
      </c>
      <c r="O168" s="7">
        <v>0.88409143384899558</v>
      </c>
      <c r="P168" s="25"/>
    </row>
    <row r="169" spans="1:16" ht="15" customHeight="1" x14ac:dyDescent="0.25">
      <c r="A169" s="24" t="s">
        <v>16</v>
      </c>
      <c r="B169" s="32">
        <v>0.51249024199843873</v>
      </c>
      <c r="C169" s="7">
        <v>0.48750975800156127</v>
      </c>
      <c r="E169" s="32">
        <v>0.45467224546722457</v>
      </c>
      <c r="F169" s="7">
        <v>0.54532775453277549</v>
      </c>
      <c r="H169" s="32">
        <v>0.54553817847286112</v>
      </c>
      <c r="I169" s="7">
        <v>0.45446182152713893</v>
      </c>
      <c r="K169" s="32">
        <v>1.020408163265306E-2</v>
      </c>
      <c r="L169" s="7">
        <v>0.98979591836734693</v>
      </c>
      <c r="N169" s="32">
        <v>0.12632528761561021</v>
      </c>
      <c r="O169" s="7">
        <v>0.87367471238438976</v>
      </c>
    </row>
    <row r="170" spans="1:16" ht="15" customHeight="1" x14ac:dyDescent="0.25">
      <c r="A170" s="24" t="s">
        <v>17</v>
      </c>
      <c r="B170" s="32">
        <v>0.51907143675308309</v>
      </c>
      <c r="C170" s="7">
        <v>0.48092856324691691</v>
      </c>
      <c r="E170" s="32">
        <v>0.4825174825174825</v>
      </c>
      <c r="F170" s="7">
        <v>0.5174825174825175</v>
      </c>
      <c r="H170" s="32">
        <v>0.55203895313451001</v>
      </c>
      <c r="I170" s="7">
        <v>0.44796104686548993</v>
      </c>
      <c r="K170" s="32">
        <v>1.0869565217391304E-2</v>
      </c>
      <c r="L170" s="7">
        <v>0.98913043478260865</v>
      </c>
      <c r="N170" s="32">
        <v>0.13421926910299004</v>
      </c>
      <c r="O170" s="7">
        <v>0.86578073089701002</v>
      </c>
    </row>
    <row r="171" spans="1:16" ht="15" customHeight="1" x14ac:dyDescent="0.25">
      <c r="A171" s="24" t="s">
        <v>18</v>
      </c>
      <c r="B171" s="32">
        <v>0.52298761609907118</v>
      </c>
      <c r="C171" s="7">
        <v>0.47701238390092882</v>
      </c>
      <c r="E171" s="32">
        <v>0.53658536585365857</v>
      </c>
      <c r="F171" s="7">
        <v>0.46341463414634149</v>
      </c>
      <c r="H171" s="32">
        <v>0.55133437990580847</v>
      </c>
      <c r="I171" s="7">
        <v>0.44866562009419153</v>
      </c>
      <c r="K171" s="32">
        <v>3.2608695652173912E-2</v>
      </c>
      <c r="L171" s="7">
        <v>0.96739130434782605</v>
      </c>
      <c r="N171" s="32">
        <v>0.13662325793922778</v>
      </c>
      <c r="O171" s="7">
        <v>0.8633767420607722</v>
      </c>
    </row>
    <row r="172" spans="1:16" ht="15" customHeight="1" x14ac:dyDescent="0.25">
      <c r="A172" s="24" t="s">
        <v>19</v>
      </c>
      <c r="B172" s="32">
        <v>0.52673282560196943</v>
      </c>
      <c r="C172" s="7">
        <v>0.47326717439803062</v>
      </c>
      <c r="E172" s="32">
        <v>0.52532561505065123</v>
      </c>
      <c r="F172" s="7">
        <v>0.47467438494934877</v>
      </c>
      <c r="H172" s="32">
        <v>0.55044416243654826</v>
      </c>
      <c r="I172" s="7">
        <v>0.4495558375634518</v>
      </c>
      <c r="K172" s="32">
        <v>2.0618556701030927E-2</v>
      </c>
      <c r="L172" s="7">
        <v>0.97938144329896903</v>
      </c>
      <c r="N172" s="32">
        <v>0.1260041312829929</v>
      </c>
      <c r="O172" s="7">
        <v>0.87399586871700707</v>
      </c>
    </row>
    <row r="173" spans="1:16" ht="15" customHeight="1" x14ac:dyDescent="0.25">
      <c r="A173" s="24" t="s">
        <v>20</v>
      </c>
      <c r="B173" s="32">
        <v>0.53179124886052875</v>
      </c>
      <c r="C173" s="7">
        <v>0.4682087511394713</v>
      </c>
      <c r="E173" s="32">
        <v>0.57786885245901642</v>
      </c>
      <c r="F173" s="7">
        <v>0.42213114754098363</v>
      </c>
      <c r="H173" s="32">
        <v>0.5393778954334878</v>
      </c>
      <c r="I173" s="7">
        <v>0.46062210456651226</v>
      </c>
      <c r="K173" s="32">
        <v>4.5871559633027525E-2</v>
      </c>
      <c r="L173" s="7">
        <v>0.95412844036697253</v>
      </c>
      <c r="N173" s="32">
        <v>0.12723424270931327</v>
      </c>
      <c r="O173" s="7">
        <v>0.87276575729068673</v>
      </c>
    </row>
    <row r="174" spans="1:16" ht="15" customHeight="1" x14ac:dyDescent="0.25">
      <c r="A174" s="27" t="s">
        <v>147</v>
      </c>
      <c r="B174" s="32">
        <v>0.53546218487394959</v>
      </c>
      <c r="C174" s="7">
        <v>0.46453781512605041</v>
      </c>
      <c r="E174" s="32">
        <v>0.55255681818181823</v>
      </c>
      <c r="F174" s="7">
        <v>0.44744318181818182</v>
      </c>
      <c r="H174" s="32">
        <v>0.52307185234014497</v>
      </c>
      <c r="I174" s="7">
        <v>0.47692814765985497</v>
      </c>
      <c r="K174" s="32">
        <v>7.1428571428571425E-2</v>
      </c>
      <c r="L174" s="7">
        <v>0.9285714285714286</v>
      </c>
      <c r="N174" s="32">
        <v>0.12093128390596745</v>
      </c>
      <c r="O174" s="7">
        <v>0.87906871609403259</v>
      </c>
    </row>
    <row r="175" spans="1:16" ht="15" customHeight="1" thickBot="1" x14ac:dyDescent="0.3">
      <c r="A175" s="8" t="s">
        <v>21</v>
      </c>
      <c r="B175" s="33">
        <v>0.5273673869104607</v>
      </c>
      <c r="C175" s="9">
        <v>0.47263261308953924</v>
      </c>
      <c r="E175" s="33">
        <v>0.5145195649736517</v>
      </c>
      <c r="F175" s="9">
        <v>0.48548043502634824</v>
      </c>
      <c r="H175" s="33">
        <v>0.55218652509441191</v>
      </c>
      <c r="I175" s="9">
        <v>0.44781347490558809</v>
      </c>
      <c r="K175" s="33">
        <v>2.329450915141431E-2</v>
      </c>
      <c r="L175" s="9">
        <v>0.97670549084858571</v>
      </c>
      <c r="N175" s="33">
        <v>0.12116503382539652</v>
      </c>
      <c r="O175" s="9">
        <v>0.87883496617460344</v>
      </c>
    </row>
    <row r="176" spans="1:16" ht="19.5" thickBot="1" x14ac:dyDescent="0.35">
      <c r="A176" s="1"/>
    </row>
    <row r="177" spans="1:10" ht="57" customHeight="1" thickBot="1" x14ac:dyDescent="0.35">
      <c r="A177" s="1"/>
      <c r="B177" s="45" t="s">
        <v>61</v>
      </c>
      <c r="C177" s="46"/>
      <c r="E177" s="45" t="s">
        <v>55</v>
      </c>
      <c r="F177" s="46"/>
      <c r="H177" s="45" t="s">
        <v>56</v>
      </c>
      <c r="I177" s="46"/>
    </row>
    <row r="178" spans="1:10" ht="14.25" customHeight="1" x14ac:dyDescent="0.25">
      <c r="B178" s="37" t="s">
        <v>145</v>
      </c>
      <c r="C178" s="29" t="s">
        <v>156</v>
      </c>
      <c r="E178" s="37" t="s">
        <v>145</v>
      </c>
      <c r="F178" s="29" t="s">
        <v>156</v>
      </c>
      <c r="H178" s="37" t="s">
        <v>145</v>
      </c>
      <c r="I178" s="29" t="s">
        <v>156</v>
      </c>
    </row>
    <row r="179" spans="1:10" ht="14.25" customHeight="1" x14ac:dyDescent="0.25">
      <c r="B179" s="4" t="s">
        <v>146</v>
      </c>
      <c r="C179" s="3" t="s">
        <v>146</v>
      </c>
      <c r="E179" s="4" t="s">
        <v>146</v>
      </c>
      <c r="F179" s="3" t="s">
        <v>146</v>
      </c>
      <c r="H179" s="4" t="s">
        <v>146</v>
      </c>
      <c r="I179" s="3" t="s">
        <v>146</v>
      </c>
    </row>
    <row r="180" spans="1:10" ht="15" customHeight="1" x14ac:dyDescent="0.25">
      <c r="A180" s="24" t="s">
        <v>10</v>
      </c>
      <c r="B180" s="32">
        <v>0.3695837780149413</v>
      </c>
      <c r="C180" s="7">
        <v>0.63041622198505864</v>
      </c>
      <c r="E180" s="32">
        <v>0.89722329348245278</v>
      </c>
      <c r="F180" s="7">
        <v>0.10277670651754724</v>
      </c>
      <c r="H180" s="32">
        <v>0.6785714285714286</v>
      </c>
      <c r="I180" s="7">
        <v>0.32142857142857145</v>
      </c>
    </row>
    <row r="181" spans="1:10" ht="15" customHeight="1" x14ac:dyDescent="0.25">
      <c r="A181" s="24" t="s">
        <v>11</v>
      </c>
      <c r="B181" s="32">
        <v>0.36119096509240245</v>
      </c>
      <c r="C181" s="7">
        <v>0.63880903490759755</v>
      </c>
      <c r="D181" s="25"/>
      <c r="E181" s="32">
        <v>0.88652829449774817</v>
      </c>
      <c r="F181" s="7">
        <v>0.11347170550225182</v>
      </c>
      <c r="G181" s="25"/>
      <c r="H181" s="32">
        <v>0.609375</v>
      </c>
      <c r="I181" s="7">
        <v>0.390625</v>
      </c>
      <c r="J181" s="25"/>
    </row>
    <row r="182" spans="1:10" ht="15" customHeight="1" x14ac:dyDescent="0.25">
      <c r="A182" s="24" t="s">
        <v>12</v>
      </c>
      <c r="B182" s="32">
        <v>0.36834953485941258</v>
      </c>
      <c r="C182" s="7">
        <v>0.63165046514058742</v>
      </c>
      <c r="E182" s="32">
        <v>0.8837185092650427</v>
      </c>
      <c r="F182" s="7">
        <v>0.11628149073495732</v>
      </c>
      <c r="H182" s="32">
        <v>0.72413793103448276</v>
      </c>
      <c r="I182" s="7">
        <v>0.27586206896551724</v>
      </c>
    </row>
    <row r="183" spans="1:10" ht="15" customHeight="1" x14ac:dyDescent="0.25">
      <c r="A183" s="24" t="s">
        <v>13</v>
      </c>
      <c r="B183" s="32">
        <v>0.37293622531563614</v>
      </c>
      <c r="C183" s="7">
        <v>0.62706377468436392</v>
      </c>
      <c r="E183" s="32">
        <v>0.87199480181936317</v>
      </c>
      <c r="F183" s="7">
        <v>0.12800519818063677</v>
      </c>
      <c r="H183" s="32">
        <v>0.7068965517241379</v>
      </c>
      <c r="I183" s="7">
        <v>0.29310344827586204</v>
      </c>
    </row>
    <row r="184" spans="1:10" ht="15" customHeight="1" x14ac:dyDescent="0.25">
      <c r="A184" s="24" t="s">
        <v>14</v>
      </c>
      <c r="B184" s="32">
        <v>0.37374860956618466</v>
      </c>
      <c r="C184" s="7">
        <v>0.62625139043381539</v>
      </c>
      <c r="E184" s="32">
        <v>0.86682270333528377</v>
      </c>
      <c r="F184" s="7">
        <v>0.1331772966647162</v>
      </c>
      <c r="H184" s="32">
        <v>0.60344827586206895</v>
      </c>
      <c r="I184" s="7">
        <v>0.39655172413793105</v>
      </c>
    </row>
    <row r="185" spans="1:10" ht="15" customHeight="1" x14ac:dyDescent="0.25">
      <c r="A185" s="24" t="s">
        <v>15</v>
      </c>
      <c r="B185" s="32">
        <v>0.38459030645511844</v>
      </c>
      <c r="C185" s="7">
        <v>0.61540969354488151</v>
      </c>
      <c r="D185" s="25"/>
      <c r="E185" s="32">
        <v>0.86228039146327085</v>
      </c>
      <c r="F185" s="7">
        <v>0.13771960853672915</v>
      </c>
      <c r="G185" s="25"/>
      <c r="H185" s="32">
        <v>0.71666666666666667</v>
      </c>
      <c r="I185" s="7">
        <v>0.28333333333333333</v>
      </c>
      <c r="J185" s="25"/>
    </row>
    <row r="186" spans="1:10" ht="15" customHeight="1" x14ac:dyDescent="0.25">
      <c r="A186" s="24" t="s">
        <v>16</v>
      </c>
      <c r="B186" s="32">
        <v>0.39527663820822706</v>
      </c>
      <c r="C186" s="7">
        <v>0.60472336179177288</v>
      </c>
      <c r="E186" s="32">
        <v>0.85860242179616553</v>
      </c>
      <c r="F186" s="7">
        <v>0.1413975782038345</v>
      </c>
      <c r="H186" s="32">
        <v>0.77192982456140347</v>
      </c>
      <c r="I186" s="7">
        <v>0.22807017543859648</v>
      </c>
    </row>
    <row r="187" spans="1:10" ht="15" customHeight="1" x14ac:dyDescent="0.25">
      <c r="A187" s="24" t="s">
        <v>17</v>
      </c>
      <c r="B187" s="32">
        <v>0.41102545147322844</v>
      </c>
      <c r="C187" s="7">
        <v>0.58897454852677156</v>
      </c>
      <c r="E187" s="32">
        <v>0.86198638769851277</v>
      </c>
      <c r="F187" s="7">
        <v>0.13801361230148726</v>
      </c>
      <c r="H187" s="32">
        <v>0.69696969696969702</v>
      </c>
      <c r="I187" s="7">
        <v>0.30303030303030304</v>
      </c>
    </row>
    <row r="188" spans="1:10" ht="15" customHeight="1" x14ac:dyDescent="0.25">
      <c r="A188" s="24" t="s">
        <v>18</v>
      </c>
      <c r="B188" s="32">
        <v>0.41945807552805631</v>
      </c>
      <c r="C188" s="7">
        <v>0.58054192447194364</v>
      </c>
      <c r="E188" s="32">
        <v>0.85420370840741677</v>
      </c>
      <c r="F188" s="7">
        <v>0.14579629159258317</v>
      </c>
      <c r="H188" s="32">
        <v>0.66233766233766234</v>
      </c>
      <c r="I188" s="7">
        <v>0.33766233766233766</v>
      </c>
    </row>
    <row r="189" spans="1:10" ht="15" customHeight="1" x14ac:dyDescent="0.25">
      <c r="A189" s="24" t="s">
        <v>19</v>
      </c>
      <c r="B189" s="32">
        <v>0.42576882290562035</v>
      </c>
      <c r="C189" s="7">
        <v>0.57423117709437965</v>
      </c>
      <c r="E189" s="32">
        <v>0.85818858560794042</v>
      </c>
      <c r="F189" s="7">
        <v>0.14181141439205955</v>
      </c>
      <c r="H189" s="32">
        <v>0.65384615384615385</v>
      </c>
      <c r="I189" s="7">
        <v>0.34615384615384615</v>
      </c>
    </row>
    <row r="190" spans="1:10" ht="15" customHeight="1" x14ac:dyDescent="0.25">
      <c r="A190" s="24" t="s">
        <v>20</v>
      </c>
      <c r="B190" s="32">
        <v>0.42153975599495164</v>
      </c>
      <c r="C190" s="7">
        <v>0.57846024400504836</v>
      </c>
      <c r="E190" s="32">
        <v>0.85796725945118357</v>
      </c>
      <c r="F190" s="7">
        <v>0.1420327405488164</v>
      </c>
      <c r="H190" s="32">
        <v>0.54666666666666663</v>
      </c>
      <c r="I190" s="7">
        <v>0.45333333333333331</v>
      </c>
    </row>
    <row r="191" spans="1:10" ht="15" customHeight="1" x14ac:dyDescent="0.25">
      <c r="A191" s="27" t="s">
        <v>147</v>
      </c>
      <c r="B191" s="32">
        <v>0.42792647533053851</v>
      </c>
      <c r="C191" s="7">
        <v>0.57207352466946149</v>
      </c>
      <c r="E191" s="32">
        <v>0.86063298167684621</v>
      </c>
      <c r="F191" s="7">
        <v>0.13936701832315379</v>
      </c>
      <c r="H191" s="32">
        <v>0.59183673469387754</v>
      </c>
      <c r="I191" s="7">
        <v>0.40816326530612246</v>
      </c>
    </row>
    <row r="192" spans="1:10" ht="15" customHeight="1" thickBot="1" x14ac:dyDescent="0.3">
      <c r="A192" s="8" t="s">
        <v>21</v>
      </c>
      <c r="B192" s="33">
        <v>0.39427471734423863</v>
      </c>
      <c r="C192" s="9">
        <v>0.60572528265576142</v>
      </c>
      <c r="E192" s="33">
        <v>0.86951505522771977</v>
      </c>
      <c r="F192" s="9">
        <v>0.13048494477228023</v>
      </c>
      <c r="H192" s="33">
        <v>0.66137566137566139</v>
      </c>
      <c r="I192" s="9">
        <v>0.33862433862433861</v>
      </c>
    </row>
    <row r="193" spans="1:15" ht="14.25" customHeight="1" x14ac:dyDescent="0.3">
      <c r="A193" s="1"/>
    </row>
    <row r="194" spans="1:15" ht="14.25" customHeight="1" thickBot="1" x14ac:dyDescent="0.35">
      <c r="A194" s="1"/>
    </row>
    <row r="195" spans="1:15" ht="57" customHeight="1" thickBot="1" x14ac:dyDescent="0.35">
      <c r="A195" s="1"/>
      <c r="B195" s="45" t="s">
        <v>52</v>
      </c>
      <c r="C195" s="46"/>
      <c r="E195" s="45" t="s">
        <v>53</v>
      </c>
      <c r="F195" s="46"/>
      <c r="H195" s="45" t="s">
        <v>54</v>
      </c>
      <c r="I195" s="46"/>
      <c r="K195" s="45" t="s">
        <v>63</v>
      </c>
      <c r="L195" s="46"/>
      <c r="N195" s="45" t="s">
        <v>62</v>
      </c>
      <c r="O195" s="46"/>
    </row>
    <row r="196" spans="1:15" ht="15" customHeight="1" x14ac:dyDescent="0.25">
      <c r="B196" s="37" t="s">
        <v>145</v>
      </c>
      <c r="C196" s="29" t="s">
        <v>156</v>
      </c>
      <c r="E196" s="37" t="s">
        <v>145</v>
      </c>
      <c r="F196" s="29" t="s">
        <v>156</v>
      </c>
      <c r="H196" s="37" t="s">
        <v>145</v>
      </c>
      <c r="I196" s="29" t="s">
        <v>156</v>
      </c>
      <c r="K196" s="37" t="s">
        <v>145</v>
      </c>
      <c r="L196" s="29" t="s">
        <v>156</v>
      </c>
      <c r="N196" s="37" t="s">
        <v>145</v>
      </c>
      <c r="O196" s="29" t="s">
        <v>156</v>
      </c>
    </row>
    <row r="197" spans="1:15" ht="15" customHeight="1" x14ac:dyDescent="0.25">
      <c r="B197" s="4" t="s">
        <v>146</v>
      </c>
      <c r="C197" s="3" t="s">
        <v>146</v>
      </c>
      <c r="E197" s="4" t="s">
        <v>146</v>
      </c>
      <c r="F197" s="3" t="s">
        <v>146</v>
      </c>
      <c r="H197" s="4" t="s">
        <v>146</v>
      </c>
      <c r="I197" s="3" t="s">
        <v>146</v>
      </c>
      <c r="K197" s="4" t="s">
        <v>146</v>
      </c>
      <c r="L197" s="3" t="s">
        <v>146</v>
      </c>
      <c r="N197" s="4" t="s">
        <v>146</v>
      </c>
      <c r="O197" s="3" t="s">
        <v>146</v>
      </c>
    </row>
    <row r="198" spans="1:15" ht="15" customHeight="1" x14ac:dyDescent="0.25">
      <c r="A198" s="24" t="s">
        <v>10</v>
      </c>
      <c r="B198" s="32">
        <v>0.49315068493150682</v>
      </c>
      <c r="C198" s="7">
        <v>0.50684931506849318</v>
      </c>
      <c r="E198" s="32">
        <v>0</v>
      </c>
      <c r="F198" s="7">
        <v>1</v>
      </c>
      <c r="H198" s="32">
        <v>0.82352941176470584</v>
      </c>
      <c r="I198" s="7">
        <v>0.17647058823529413</v>
      </c>
      <c r="K198" s="32" t="s">
        <v>160</v>
      </c>
      <c r="L198" s="7" t="s">
        <v>160</v>
      </c>
      <c r="N198" s="32" t="s">
        <v>160</v>
      </c>
      <c r="O198" s="7" t="s">
        <v>160</v>
      </c>
    </row>
    <row r="199" spans="1:15" ht="15" customHeight="1" x14ac:dyDescent="0.25">
      <c r="A199" s="24" t="s">
        <v>11</v>
      </c>
      <c r="B199" s="32">
        <v>0.48684210526315791</v>
      </c>
      <c r="C199" s="7">
        <v>0.51315789473684215</v>
      </c>
      <c r="E199" s="32">
        <v>0.25</v>
      </c>
      <c r="F199" s="7">
        <v>0.75</v>
      </c>
      <c r="H199" s="32">
        <v>0.72</v>
      </c>
      <c r="I199" s="7">
        <v>0.28000000000000003</v>
      </c>
      <c r="K199" s="32" t="s">
        <v>160</v>
      </c>
      <c r="L199" s="7" t="s">
        <v>160</v>
      </c>
      <c r="N199" s="32" t="s">
        <v>160</v>
      </c>
      <c r="O199" s="7" t="s">
        <v>160</v>
      </c>
    </row>
    <row r="200" spans="1:15" ht="15" customHeight="1" x14ac:dyDescent="0.25">
      <c r="A200" s="24" t="s">
        <v>12</v>
      </c>
      <c r="B200" s="32">
        <v>0.60204081632653061</v>
      </c>
      <c r="C200" s="7">
        <v>0.39795918367346939</v>
      </c>
      <c r="E200" s="32">
        <v>0.14285714285714285</v>
      </c>
      <c r="F200" s="7">
        <v>0.8571428571428571</v>
      </c>
      <c r="H200" s="32">
        <v>0.7857142857142857</v>
      </c>
      <c r="I200" s="7">
        <v>0.21428571428571427</v>
      </c>
      <c r="K200" s="32" t="s">
        <v>160</v>
      </c>
      <c r="L200" s="7" t="s">
        <v>160</v>
      </c>
      <c r="N200" s="32" t="s">
        <v>160</v>
      </c>
      <c r="O200" s="7" t="s">
        <v>160</v>
      </c>
    </row>
    <row r="201" spans="1:15" ht="15" customHeight="1" x14ac:dyDescent="0.25">
      <c r="A201" s="24" t="s">
        <v>13</v>
      </c>
      <c r="B201" s="32">
        <v>0.36</v>
      </c>
      <c r="C201" s="7">
        <v>0.64</v>
      </c>
      <c r="E201" s="32">
        <v>0</v>
      </c>
      <c r="F201" s="7">
        <v>1</v>
      </c>
      <c r="H201" s="32">
        <v>0.77272727272727271</v>
      </c>
      <c r="I201" s="7">
        <v>0.22727272727272727</v>
      </c>
      <c r="K201" s="32" t="s">
        <v>160</v>
      </c>
      <c r="L201" s="7" t="s">
        <v>160</v>
      </c>
      <c r="N201" s="32" t="s">
        <v>160</v>
      </c>
      <c r="O201" s="7" t="s">
        <v>160</v>
      </c>
    </row>
    <row r="202" spans="1:15" ht="15" customHeight="1" x14ac:dyDescent="0.25">
      <c r="A202" s="24" t="s">
        <v>14</v>
      </c>
      <c r="B202" s="32">
        <v>0.3146067415730337</v>
      </c>
      <c r="C202" s="7">
        <v>0.6853932584269663</v>
      </c>
      <c r="E202" s="32">
        <v>0.125</v>
      </c>
      <c r="F202" s="7">
        <v>0.875</v>
      </c>
      <c r="H202" s="32">
        <v>0.78260869565217395</v>
      </c>
      <c r="I202" s="7">
        <v>0.21739130434782608</v>
      </c>
      <c r="K202" s="32" t="s">
        <v>160</v>
      </c>
      <c r="L202" s="7" t="s">
        <v>160</v>
      </c>
      <c r="N202" s="32" t="s">
        <v>160</v>
      </c>
      <c r="O202" s="7" t="s">
        <v>160</v>
      </c>
    </row>
    <row r="203" spans="1:15" ht="15" customHeight="1" x14ac:dyDescent="0.25">
      <c r="A203" s="24" t="s">
        <v>15</v>
      </c>
      <c r="B203" s="32" t="s">
        <v>160</v>
      </c>
      <c r="C203" s="7" t="s">
        <v>160</v>
      </c>
      <c r="E203" s="32">
        <v>0.1</v>
      </c>
      <c r="F203" s="7">
        <v>0.9</v>
      </c>
      <c r="H203" s="32">
        <v>0.6428571428571429</v>
      </c>
      <c r="I203" s="7">
        <v>0.35714285714285715</v>
      </c>
      <c r="K203" s="32" t="s">
        <v>160</v>
      </c>
      <c r="L203" s="7" t="s">
        <v>160</v>
      </c>
      <c r="N203" s="32">
        <v>0.44761904761904764</v>
      </c>
      <c r="O203" s="7">
        <v>0.55238095238095242</v>
      </c>
    </row>
    <row r="204" spans="1:15" ht="15" customHeight="1" x14ac:dyDescent="0.25">
      <c r="A204" s="24" t="s">
        <v>16</v>
      </c>
      <c r="B204" s="32" t="s">
        <v>160</v>
      </c>
      <c r="C204" s="7" t="s">
        <v>160</v>
      </c>
      <c r="E204" s="32">
        <v>0</v>
      </c>
      <c r="F204" s="7">
        <v>1</v>
      </c>
      <c r="H204" s="32" t="s">
        <v>160</v>
      </c>
      <c r="I204" s="7" t="s">
        <v>160</v>
      </c>
      <c r="K204" s="32">
        <v>0.93333333333333335</v>
      </c>
      <c r="L204" s="7">
        <v>6.6666666666666666E-2</v>
      </c>
      <c r="N204" s="32">
        <v>0.42666666666666669</v>
      </c>
      <c r="O204" s="7">
        <v>0.57333333333333336</v>
      </c>
    </row>
    <row r="205" spans="1:15" ht="15" customHeight="1" x14ac:dyDescent="0.25">
      <c r="A205" s="24" t="s">
        <v>17</v>
      </c>
      <c r="B205" s="32" t="s">
        <v>160</v>
      </c>
      <c r="C205" s="7" t="s">
        <v>160</v>
      </c>
      <c r="E205" s="32">
        <v>0</v>
      </c>
      <c r="F205" s="7">
        <v>1</v>
      </c>
      <c r="H205" s="32" t="s">
        <v>160</v>
      </c>
      <c r="I205" s="7" t="s">
        <v>160</v>
      </c>
      <c r="K205" s="32">
        <v>0.5</v>
      </c>
      <c r="L205" s="7">
        <v>0.5</v>
      </c>
      <c r="N205" s="32">
        <v>0.5168539325842697</v>
      </c>
      <c r="O205" s="7">
        <v>0.48314606741573035</v>
      </c>
    </row>
    <row r="206" spans="1:15" ht="15" customHeight="1" x14ac:dyDescent="0.25">
      <c r="A206" s="24" t="s">
        <v>18</v>
      </c>
      <c r="B206" s="32" t="s">
        <v>160</v>
      </c>
      <c r="C206" s="7" t="s">
        <v>160</v>
      </c>
      <c r="E206" s="32" t="s">
        <v>160</v>
      </c>
      <c r="F206" s="7" t="s">
        <v>160</v>
      </c>
      <c r="H206" s="32" t="s">
        <v>160</v>
      </c>
      <c r="I206" s="7" t="s">
        <v>160</v>
      </c>
      <c r="K206" s="32">
        <v>0.42857142857142855</v>
      </c>
      <c r="L206" s="7">
        <v>0.5714285714285714</v>
      </c>
      <c r="N206" s="32">
        <v>0.45833333333333331</v>
      </c>
      <c r="O206" s="7">
        <v>0.54166666666666663</v>
      </c>
    </row>
    <row r="207" spans="1:15" ht="15" customHeight="1" x14ac:dyDescent="0.25">
      <c r="A207" s="24" t="s">
        <v>19</v>
      </c>
      <c r="B207" s="32" t="s">
        <v>160</v>
      </c>
      <c r="C207" s="7" t="s">
        <v>160</v>
      </c>
      <c r="E207" s="32" t="s">
        <v>160</v>
      </c>
      <c r="F207" s="7" t="s">
        <v>160</v>
      </c>
      <c r="H207" s="32" t="s">
        <v>160</v>
      </c>
      <c r="I207" s="7" t="s">
        <v>160</v>
      </c>
      <c r="K207" s="32">
        <v>0.7142857142857143</v>
      </c>
      <c r="L207" s="7">
        <v>0.2857142857142857</v>
      </c>
      <c r="N207" s="32">
        <v>0.48717948717948717</v>
      </c>
      <c r="O207" s="7">
        <v>0.51282051282051277</v>
      </c>
    </row>
    <row r="208" spans="1:15" ht="15" customHeight="1" x14ac:dyDescent="0.25">
      <c r="A208" s="24" t="s">
        <v>20</v>
      </c>
      <c r="B208" s="32" t="s">
        <v>160</v>
      </c>
      <c r="C208" s="7" t="s">
        <v>160</v>
      </c>
      <c r="E208" s="32" t="s">
        <v>160</v>
      </c>
      <c r="F208" s="7" t="s">
        <v>160</v>
      </c>
      <c r="H208" s="32" t="s">
        <v>160</v>
      </c>
      <c r="I208" s="7" t="s">
        <v>160</v>
      </c>
      <c r="K208" s="32">
        <v>0.5</v>
      </c>
      <c r="L208" s="7">
        <v>0.5</v>
      </c>
      <c r="N208" s="32">
        <v>0.51219512195121952</v>
      </c>
      <c r="O208" s="7">
        <v>0.48780487804878048</v>
      </c>
    </row>
    <row r="209" spans="1:15" ht="15" customHeight="1" x14ac:dyDescent="0.25">
      <c r="A209" s="27" t="s">
        <v>147</v>
      </c>
      <c r="B209" s="32" t="s">
        <v>160</v>
      </c>
      <c r="C209" s="7" t="s">
        <v>160</v>
      </c>
      <c r="E209" s="32" t="s">
        <v>160</v>
      </c>
      <c r="F209" s="7" t="s">
        <v>160</v>
      </c>
      <c r="H209" s="32" t="s">
        <v>160</v>
      </c>
      <c r="I209" s="7" t="s">
        <v>160</v>
      </c>
      <c r="K209" s="32">
        <v>0.875</v>
      </c>
      <c r="L209" s="7">
        <v>0.125</v>
      </c>
      <c r="N209" s="32">
        <v>0.43965517241379309</v>
      </c>
      <c r="O209" s="7">
        <v>0.56034482758620685</v>
      </c>
    </row>
    <row r="210" spans="1:15" ht="15" customHeight="1" thickBot="1" x14ac:dyDescent="0.3">
      <c r="A210" s="8" t="s">
        <v>21</v>
      </c>
      <c r="B210" s="33">
        <v>0.45498783454987834</v>
      </c>
      <c r="C210" s="9">
        <v>0.54501216545012166</v>
      </c>
      <c r="E210" s="33">
        <v>7.9365079365079361E-2</v>
      </c>
      <c r="F210" s="9">
        <v>0.92063492063492058</v>
      </c>
      <c r="H210" s="33">
        <v>0.75652173913043474</v>
      </c>
      <c r="I210" s="9">
        <v>0.24347826086956523</v>
      </c>
      <c r="K210" s="33">
        <v>0.65151515151515149</v>
      </c>
      <c r="L210" s="9">
        <v>0.34848484848484851</v>
      </c>
      <c r="N210" s="33">
        <v>0.47156726768377255</v>
      </c>
      <c r="O210" s="9">
        <v>0.52843273231622745</v>
      </c>
    </row>
    <row r="211" spans="1:15" ht="19.5" thickBot="1" x14ac:dyDescent="0.35">
      <c r="A211" s="1"/>
    </row>
    <row r="212" spans="1:15" ht="59.25" customHeight="1" thickBot="1" x14ac:dyDescent="0.35">
      <c r="A212" s="1"/>
      <c r="B212" s="45" t="s">
        <v>64</v>
      </c>
      <c r="C212" s="46"/>
      <c r="E212" s="45" t="s">
        <v>65</v>
      </c>
      <c r="F212" s="46"/>
      <c r="H212" s="45" t="s">
        <v>66</v>
      </c>
      <c r="I212" s="46"/>
      <c r="K212" s="45" t="s">
        <v>149</v>
      </c>
      <c r="L212" s="46"/>
    </row>
    <row r="213" spans="1:15" x14ac:dyDescent="0.25">
      <c r="B213" s="37" t="s">
        <v>145</v>
      </c>
      <c r="C213" s="29" t="s">
        <v>156</v>
      </c>
      <c r="E213" s="37" t="s">
        <v>145</v>
      </c>
      <c r="F213" s="29" t="s">
        <v>156</v>
      </c>
      <c r="H213" s="37" t="s">
        <v>145</v>
      </c>
      <c r="I213" s="29" t="s">
        <v>156</v>
      </c>
      <c r="K213" s="37" t="s">
        <v>145</v>
      </c>
      <c r="L213" s="29" t="s">
        <v>156</v>
      </c>
    </row>
    <row r="214" spans="1:15" x14ac:dyDescent="0.25">
      <c r="B214" s="4" t="s">
        <v>146</v>
      </c>
      <c r="C214" s="3" t="s">
        <v>146</v>
      </c>
      <c r="E214" s="4" t="s">
        <v>146</v>
      </c>
      <c r="F214" s="3" t="s">
        <v>146</v>
      </c>
      <c r="H214" s="4" t="s">
        <v>146</v>
      </c>
      <c r="I214" s="3" t="s">
        <v>146</v>
      </c>
      <c r="K214" s="4" t="s">
        <v>146</v>
      </c>
      <c r="L214" s="3" t="s">
        <v>146</v>
      </c>
    </row>
    <row r="215" spans="1:15" ht="15" customHeight="1" x14ac:dyDescent="0.25">
      <c r="A215" s="24" t="s">
        <v>10</v>
      </c>
      <c r="B215" s="32" t="s">
        <v>160</v>
      </c>
      <c r="C215" s="7" t="s">
        <v>160</v>
      </c>
      <c r="E215" s="32" t="s">
        <v>160</v>
      </c>
      <c r="F215" s="7" t="s">
        <v>160</v>
      </c>
      <c r="H215" s="32" t="s">
        <v>160</v>
      </c>
      <c r="I215" s="7" t="s">
        <v>160</v>
      </c>
      <c r="K215" s="32" t="s">
        <v>160</v>
      </c>
      <c r="L215" s="7" t="s">
        <v>160</v>
      </c>
    </row>
    <row r="216" spans="1:15" ht="15" customHeight="1" x14ac:dyDescent="0.25">
      <c r="A216" s="24" t="s">
        <v>11</v>
      </c>
      <c r="B216" s="32" t="s">
        <v>160</v>
      </c>
      <c r="C216" s="7" t="s">
        <v>160</v>
      </c>
      <c r="E216" s="32" t="s">
        <v>160</v>
      </c>
      <c r="F216" s="7" t="s">
        <v>160</v>
      </c>
      <c r="H216" s="32" t="s">
        <v>160</v>
      </c>
      <c r="I216" s="7" t="s">
        <v>160</v>
      </c>
      <c r="K216" s="32" t="s">
        <v>160</v>
      </c>
      <c r="L216" s="7" t="s">
        <v>160</v>
      </c>
    </row>
    <row r="217" spans="1:15" ht="15" customHeight="1" x14ac:dyDescent="0.25">
      <c r="A217" s="24" t="s">
        <v>12</v>
      </c>
      <c r="B217" s="32" t="s">
        <v>160</v>
      </c>
      <c r="C217" s="7" t="s">
        <v>160</v>
      </c>
      <c r="E217" s="32" t="s">
        <v>160</v>
      </c>
      <c r="F217" s="7" t="s">
        <v>160</v>
      </c>
      <c r="H217" s="32" t="s">
        <v>160</v>
      </c>
      <c r="I217" s="7" t="s">
        <v>160</v>
      </c>
      <c r="K217" s="32" t="s">
        <v>160</v>
      </c>
      <c r="L217" s="7" t="s">
        <v>160</v>
      </c>
    </row>
    <row r="218" spans="1:15" ht="15" customHeight="1" x14ac:dyDescent="0.25">
      <c r="A218" s="24" t="s">
        <v>13</v>
      </c>
      <c r="B218" s="32" t="s">
        <v>160</v>
      </c>
      <c r="C218" s="7" t="s">
        <v>160</v>
      </c>
      <c r="E218" s="32" t="s">
        <v>160</v>
      </c>
      <c r="F218" s="7" t="s">
        <v>160</v>
      </c>
      <c r="H218" s="32" t="s">
        <v>160</v>
      </c>
      <c r="I218" s="7" t="s">
        <v>160</v>
      </c>
      <c r="K218" s="32" t="s">
        <v>160</v>
      </c>
      <c r="L218" s="7" t="s">
        <v>160</v>
      </c>
    </row>
    <row r="219" spans="1:15" ht="15" customHeight="1" x14ac:dyDescent="0.25">
      <c r="A219" s="24" t="s">
        <v>14</v>
      </c>
      <c r="B219" s="32" t="s">
        <v>160</v>
      </c>
      <c r="C219" s="7" t="s">
        <v>160</v>
      </c>
      <c r="E219" s="32" t="s">
        <v>160</v>
      </c>
      <c r="F219" s="7" t="s">
        <v>160</v>
      </c>
      <c r="H219" s="32" t="s">
        <v>160</v>
      </c>
      <c r="I219" s="7" t="s">
        <v>160</v>
      </c>
      <c r="K219" s="32" t="s">
        <v>160</v>
      </c>
      <c r="L219" s="7" t="s">
        <v>160</v>
      </c>
    </row>
    <row r="220" spans="1:15" ht="15" customHeight="1" x14ac:dyDescent="0.25">
      <c r="A220" s="24" t="s">
        <v>15</v>
      </c>
      <c r="B220" s="32" t="s">
        <v>160</v>
      </c>
      <c r="C220" s="7" t="s">
        <v>160</v>
      </c>
      <c r="E220" s="32" t="s">
        <v>160</v>
      </c>
      <c r="F220" s="7" t="s">
        <v>160</v>
      </c>
      <c r="H220" s="32" t="s">
        <v>160</v>
      </c>
      <c r="I220" s="7" t="s">
        <v>160</v>
      </c>
      <c r="K220" s="32" t="s">
        <v>160</v>
      </c>
      <c r="L220" s="7" t="s">
        <v>160</v>
      </c>
    </row>
    <row r="221" spans="1:15" ht="15" customHeight="1" x14ac:dyDescent="0.25">
      <c r="A221" s="24" t="s">
        <v>16</v>
      </c>
      <c r="B221" s="32">
        <v>0.22222222222222221</v>
      </c>
      <c r="C221" s="7">
        <v>0.77777777777777779</v>
      </c>
      <c r="E221" s="32" t="s">
        <v>160</v>
      </c>
      <c r="F221" s="7" t="s">
        <v>160</v>
      </c>
      <c r="H221" s="32" t="s">
        <v>160</v>
      </c>
      <c r="I221" s="7" t="s">
        <v>160</v>
      </c>
      <c r="K221" s="32" t="s">
        <v>160</v>
      </c>
      <c r="L221" s="7" t="s">
        <v>160</v>
      </c>
    </row>
    <row r="222" spans="1:15" ht="15" customHeight="1" x14ac:dyDescent="0.25">
      <c r="A222" s="24" t="s">
        <v>17</v>
      </c>
      <c r="B222" s="32">
        <v>0</v>
      </c>
      <c r="C222" s="7">
        <v>1</v>
      </c>
      <c r="E222" s="32" t="s">
        <v>160</v>
      </c>
      <c r="F222" s="7" t="s">
        <v>160</v>
      </c>
      <c r="H222" s="32" t="s">
        <v>160</v>
      </c>
      <c r="I222" s="7" t="s">
        <v>160</v>
      </c>
      <c r="K222" s="32" t="s">
        <v>160</v>
      </c>
      <c r="L222" s="7" t="s">
        <v>160</v>
      </c>
    </row>
    <row r="223" spans="1:15" ht="15" customHeight="1" x14ac:dyDescent="0.25">
      <c r="A223" s="24" t="s">
        <v>18</v>
      </c>
      <c r="B223" s="32" t="s">
        <v>160</v>
      </c>
      <c r="C223" s="7" t="s">
        <v>160</v>
      </c>
      <c r="E223" s="32">
        <v>0.33333333333333331</v>
      </c>
      <c r="F223" s="7">
        <v>0.66666666666666663</v>
      </c>
      <c r="H223" s="32">
        <v>0.1</v>
      </c>
      <c r="I223" s="7">
        <v>0.9</v>
      </c>
      <c r="K223" s="32" t="s">
        <v>160</v>
      </c>
      <c r="L223" s="7" t="s">
        <v>160</v>
      </c>
    </row>
    <row r="224" spans="1:15" ht="15" customHeight="1" x14ac:dyDescent="0.25">
      <c r="A224" s="24" t="s">
        <v>19</v>
      </c>
      <c r="B224" s="32" t="s">
        <v>160</v>
      </c>
      <c r="C224" s="7" t="s">
        <v>160</v>
      </c>
      <c r="E224" s="32" t="s">
        <v>160</v>
      </c>
      <c r="F224" s="7" t="s">
        <v>160</v>
      </c>
      <c r="H224" s="32">
        <v>0</v>
      </c>
      <c r="I224" s="7">
        <v>1</v>
      </c>
      <c r="K224" s="32" t="s">
        <v>160</v>
      </c>
      <c r="L224" s="7" t="s">
        <v>160</v>
      </c>
    </row>
    <row r="225" spans="1:16" ht="15" customHeight="1" x14ac:dyDescent="0.25">
      <c r="A225" s="24" t="s">
        <v>20</v>
      </c>
      <c r="B225" s="32" t="s">
        <v>160</v>
      </c>
      <c r="C225" s="7" t="s">
        <v>160</v>
      </c>
      <c r="E225" s="32" t="s">
        <v>160</v>
      </c>
      <c r="F225" s="7" t="s">
        <v>160</v>
      </c>
      <c r="H225" s="32">
        <v>0</v>
      </c>
      <c r="I225" s="7">
        <v>1</v>
      </c>
      <c r="K225" s="32" t="s">
        <v>160</v>
      </c>
      <c r="L225" s="7" t="s">
        <v>160</v>
      </c>
    </row>
    <row r="226" spans="1:16" ht="15" customHeight="1" x14ac:dyDescent="0.25">
      <c r="A226" s="27" t="s">
        <v>147</v>
      </c>
      <c r="B226" s="32" t="s">
        <v>160</v>
      </c>
      <c r="C226" s="7" t="s">
        <v>160</v>
      </c>
      <c r="E226" s="32" t="s">
        <v>160</v>
      </c>
      <c r="F226" s="7" t="s">
        <v>160</v>
      </c>
      <c r="H226" s="32">
        <v>0</v>
      </c>
      <c r="I226" s="7">
        <v>1</v>
      </c>
      <c r="K226" s="32">
        <v>0</v>
      </c>
      <c r="L226" s="7">
        <v>1</v>
      </c>
    </row>
    <row r="227" spans="1:16" ht="15" customHeight="1" thickBot="1" x14ac:dyDescent="0.3">
      <c r="A227" s="8" t="s">
        <v>21</v>
      </c>
      <c r="B227" s="33">
        <v>0.11764705882352941</v>
      </c>
      <c r="C227" s="9">
        <v>0.88235294117647056</v>
      </c>
      <c r="E227" s="33">
        <v>0.33333333333333331</v>
      </c>
      <c r="F227" s="9">
        <v>0.66666666666666663</v>
      </c>
      <c r="H227" s="33">
        <v>2.6315789473684209E-2</v>
      </c>
      <c r="I227" s="9">
        <v>0.97368421052631582</v>
      </c>
      <c r="K227" s="33">
        <v>0</v>
      </c>
      <c r="L227" s="9">
        <v>1</v>
      </c>
    </row>
    <row r="228" spans="1:16" ht="18.75" x14ac:dyDescent="0.3">
      <c r="A228" s="1"/>
    </row>
    <row r="229" spans="1:16" ht="18.75" x14ac:dyDescent="0.3">
      <c r="A229" s="1"/>
    </row>
    <row r="230" spans="1:16" x14ac:dyDescent="0.25">
      <c r="A230" s="49" t="s">
        <v>49</v>
      </c>
      <c r="B230" s="49"/>
      <c r="C230" s="49"/>
      <c r="D230" s="49"/>
      <c r="E230" s="49"/>
      <c r="F230" s="49"/>
      <c r="G230" s="49"/>
      <c r="H230" s="49"/>
      <c r="I230" s="49"/>
      <c r="J230" s="49"/>
      <c r="K230" s="49"/>
      <c r="L230" s="49"/>
      <c r="M230" s="49"/>
      <c r="N230" s="49"/>
      <c r="O230" s="49"/>
    </row>
    <row r="231" spans="1:16" ht="19.5" thickBot="1" x14ac:dyDescent="0.35">
      <c r="A231" s="1"/>
    </row>
    <row r="232" spans="1:16" ht="45" customHeight="1" thickBot="1" x14ac:dyDescent="0.35">
      <c r="A232" s="1"/>
      <c r="B232" s="47" t="s">
        <v>67</v>
      </c>
      <c r="C232" s="48"/>
      <c r="E232" s="45" t="s">
        <v>68</v>
      </c>
      <c r="F232" s="46"/>
      <c r="H232" s="45" t="s">
        <v>69</v>
      </c>
      <c r="I232" s="46"/>
      <c r="K232" s="45" t="s">
        <v>70</v>
      </c>
      <c r="L232" s="46"/>
      <c r="N232" s="45" t="s">
        <v>71</v>
      </c>
      <c r="O232" s="46"/>
    </row>
    <row r="233" spans="1:16" x14ac:dyDescent="0.25">
      <c r="B233" s="37" t="s">
        <v>145</v>
      </c>
      <c r="C233" s="29" t="s">
        <v>156</v>
      </c>
      <c r="E233" s="37" t="s">
        <v>145</v>
      </c>
      <c r="F233" s="29" t="s">
        <v>156</v>
      </c>
      <c r="H233" s="37" t="s">
        <v>145</v>
      </c>
      <c r="I233" s="29" t="s">
        <v>156</v>
      </c>
      <c r="K233" s="37" t="s">
        <v>145</v>
      </c>
      <c r="L233" s="29" t="s">
        <v>156</v>
      </c>
      <c r="N233" s="37" t="s">
        <v>145</v>
      </c>
      <c r="O233" s="29" t="s">
        <v>156</v>
      </c>
    </row>
    <row r="234" spans="1:16" x14ac:dyDescent="0.25">
      <c r="B234" s="4" t="s">
        <v>146</v>
      </c>
      <c r="C234" s="3" t="s">
        <v>146</v>
      </c>
      <c r="E234" s="4" t="s">
        <v>146</v>
      </c>
      <c r="F234" s="3" t="s">
        <v>146</v>
      </c>
      <c r="H234" s="4" t="s">
        <v>146</v>
      </c>
      <c r="I234" s="3" t="s">
        <v>146</v>
      </c>
      <c r="K234" s="4" t="s">
        <v>146</v>
      </c>
      <c r="L234" s="3" t="s">
        <v>146</v>
      </c>
      <c r="N234" s="4" t="s">
        <v>146</v>
      </c>
      <c r="O234" s="3" t="s">
        <v>146</v>
      </c>
    </row>
    <row r="235" spans="1:16" ht="15" customHeight="1" x14ac:dyDescent="0.25">
      <c r="A235" s="24" t="s">
        <v>10</v>
      </c>
      <c r="B235" s="32">
        <v>0.57410929131413491</v>
      </c>
      <c r="C235" s="7">
        <v>0.42589070868586509</v>
      </c>
      <c r="E235" s="32">
        <v>1.3245033112582781E-2</v>
      </c>
      <c r="F235" s="7">
        <v>0.98675496688741726</v>
      </c>
      <c r="H235" s="32">
        <v>9.7585312312911593E-2</v>
      </c>
      <c r="I235" s="7">
        <v>0.90241468768708843</v>
      </c>
      <c r="K235" s="32" t="s">
        <v>160</v>
      </c>
      <c r="L235" s="7" t="s">
        <v>160</v>
      </c>
      <c r="N235" s="32">
        <v>0.46628131021194608</v>
      </c>
      <c r="O235" s="7">
        <v>0.53371868978805392</v>
      </c>
    </row>
    <row r="236" spans="1:16" ht="15" customHeight="1" x14ac:dyDescent="0.25">
      <c r="A236" s="24" t="s">
        <v>11</v>
      </c>
      <c r="B236" s="32">
        <v>0.56783285700206954</v>
      </c>
      <c r="C236" s="7">
        <v>0.43216714299793041</v>
      </c>
      <c r="E236" s="32">
        <v>8.0695220360024831E-3</v>
      </c>
      <c r="F236" s="7">
        <v>0.99193047796399747</v>
      </c>
      <c r="G236" s="25"/>
      <c r="H236" s="32">
        <v>9.3849080532656948E-2</v>
      </c>
      <c r="I236" s="7">
        <v>0.90615091946734305</v>
      </c>
      <c r="J236" s="25"/>
      <c r="K236" s="32" t="s">
        <v>160</v>
      </c>
      <c r="L236" s="7" t="s">
        <v>160</v>
      </c>
      <c r="M236" s="25"/>
      <c r="N236" s="32">
        <v>0.484375</v>
      </c>
      <c r="O236" s="7">
        <v>0.515625</v>
      </c>
      <c r="P236" s="25"/>
    </row>
    <row r="237" spans="1:16" ht="15" customHeight="1" x14ac:dyDescent="0.25">
      <c r="A237" s="24" t="s">
        <v>12</v>
      </c>
      <c r="B237" s="32">
        <v>0.56280221724259938</v>
      </c>
      <c r="C237" s="7">
        <v>0.43719778275740062</v>
      </c>
      <c r="E237" s="32">
        <v>1.1771300448430493E-2</v>
      </c>
      <c r="F237" s="7">
        <v>0.98822869955156956</v>
      </c>
      <c r="H237" s="32">
        <v>9.122961657117673E-2</v>
      </c>
      <c r="I237" s="7">
        <v>0.90877038342882333</v>
      </c>
      <c r="K237" s="32" t="s">
        <v>160</v>
      </c>
      <c r="L237" s="7" t="s">
        <v>160</v>
      </c>
      <c r="N237" s="32">
        <v>0.52272727272727271</v>
      </c>
      <c r="O237" s="7">
        <v>0.47727272727272729</v>
      </c>
    </row>
    <row r="238" spans="1:16" ht="15" customHeight="1" x14ac:dyDescent="0.25">
      <c r="A238" s="24" t="s">
        <v>13</v>
      </c>
      <c r="B238" s="32">
        <v>0.55360381673369607</v>
      </c>
      <c r="C238" s="7">
        <v>0.44639618326630393</v>
      </c>
      <c r="E238" s="32">
        <v>1.4746040415073731E-2</v>
      </c>
      <c r="F238" s="7">
        <v>0.98525395958492623</v>
      </c>
      <c r="H238" s="32">
        <v>9.9712580145920854E-2</v>
      </c>
      <c r="I238" s="7">
        <v>0.90028741985407912</v>
      </c>
      <c r="K238" s="32" t="s">
        <v>160</v>
      </c>
      <c r="L238" s="7" t="s">
        <v>160</v>
      </c>
      <c r="N238" s="32">
        <v>0.54477611940298509</v>
      </c>
      <c r="O238" s="7">
        <v>0.45522388059701491</v>
      </c>
    </row>
    <row r="239" spans="1:16" ht="15" customHeight="1" x14ac:dyDescent="0.25">
      <c r="A239" s="24" t="s">
        <v>14</v>
      </c>
      <c r="B239" s="32">
        <v>0.54998464530658209</v>
      </c>
      <c r="C239" s="7">
        <v>0.45001535469341797</v>
      </c>
      <c r="E239" s="32">
        <v>1.5083798882681564E-2</v>
      </c>
      <c r="F239" s="7">
        <v>0.98491620111731848</v>
      </c>
      <c r="H239" s="32">
        <v>9.9552835961402686E-2</v>
      </c>
      <c r="I239" s="7">
        <v>0.90044716403859737</v>
      </c>
      <c r="K239" s="32" t="s">
        <v>160</v>
      </c>
      <c r="L239" s="7" t="s">
        <v>160</v>
      </c>
      <c r="N239" s="32">
        <v>0.50793650793650791</v>
      </c>
      <c r="O239" s="7">
        <v>0.49206349206349204</v>
      </c>
    </row>
    <row r="240" spans="1:16" ht="15" customHeight="1" x14ac:dyDescent="0.25">
      <c r="A240" s="24" t="s">
        <v>15</v>
      </c>
      <c r="B240" s="32">
        <v>0.54513003569607343</v>
      </c>
      <c r="C240" s="7">
        <v>0.45486996430392657</v>
      </c>
      <c r="E240" s="32">
        <v>1.9400352733686066E-2</v>
      </c>
      <c r="F240" s="7">
        <v>0.98059964726631388</v>
      </c>
      <c r="G240" s="25"/>
      <c r="H240" s="32">
        <v>0.10143517392361956</v>
      </c>
      <c r="I240" s="7">
        <v>0.89856482607638044</v>
      </c>
      <c r="J240" s="25"/>
      <c r="K240" s="32" t="s">
        <v>160</v>
      </c>
      <c r="L240" s="7" t="s">
        <v>160</v>
      </c>
      <c r="M240" s="25"/>
      <c r="N240" s="32">
        <v>0.5059665871121718</v>
      </c>
      <c r="O240" s="7">
        <v>0.49403341288782815</v>
      </c>
      <c r="P240" s="25"/>
    </row>
    <row r="241" spans="1:16" ht="15" customHeight="1" x14ac:dyDescent="0.25">
      <c r="A241" s="24" t="s">
        <v>16</v>
      </c>
      <c r="B241" s="32">
        <v>0.54387341441088011</v>
      </c>
      <c r="C241" s="7">
        <v>0.45612658558911989</v>
      </c>
      <c r="E241" s="32">
        <v>1.9500304692260818E-2</v>
      </c>
      <c r="F241" s="7">
        <v>0.98049969530773917</v>
      </c>
      <c r="H241" s="32">
        <v>9.8815225611293175E-2</v>
      </c>
      <c r="I241" s="7">
        <v>0.90118477438870681</v>
      </c>
      <c r="K241" s="32" t="s">
        <v>160</v>
      </c>
      <c r="L241" s="7" t="s">
        <v>160</v>
      </c>
      <c r="N241" s="32">
        <v>0.58980044345898008</v>
      </c>
      <c r="O241" s="7">
        <v>0.41019955654101997</v>
      </c>
    </row>
    <row r="242" spans="1:16" ht="15" customHeight="1" x14ac:dyDescent="0.25">
      <c r="A242" s="24" t="s">
        <v>17</v>
      </c>
      <c r="B242" s="32">
        <v>0.54546276824276962</v>
      </c>
      <c r="C242" s="7">
        <v>0.45453723175723038</v>
      </c>
      <c r="E242" s="32">
        <v>2.014294996751137E-2</v>
      </c>
      <c r="F242" s="7">
        <v>0.97985705003248857</v>
      </c>
      <c r="H242" s="32">
        <v>9.2557510148849803E-2</v>
      </c>
      <c r="I242" s="7">
        <v>0.90744248985115017</v>
      </c>
      <c r="K242" s="32">
        <v>0.76923076923076927</v>
      </c>
      <c r="L242" s="7">
        <v>0.23076923076923078</v>
      </c>
      <c r="N242" s="32">
        <v>0.58297872340425527</v>
      </c>
      <c r="O242" s="7">
        <v>0.41702127659574467</v>
      </c>
    </row>
    <row r="243" spans="1:16" ht="15" customHeight="1" x14ac:dyDescent="0.25">
      <c r="A243" s="24" t="s">
        <v>18</v>
      </c>
      <c r="B243" s="32">
        <v>0.54839463476188255</v>
      </c>
      <c r="C243" s="7">
        <v>0.45160536523811751</v>
      </c>
      <c r="E243" s="32">
        <v>2.4665257223396759E-2</v>
      </c>
      <c r="F243" s="7">
        <v>0.97533474277660326</v>
      </c>
      <c r="H243" s="32">
        <v>0.10738808019774787</v>
      </c>
      <c r="I243" s="7">
        <v>0.89261191980225207</v>
      </c>
      <c r="K243" s="32">
        <v>0.80952380952380953</v>
      </c>
      <c r="L243" s="7">
        <v>0.19047619047619047</v>
      </c>
      <c r="N243" s="32">
        <v>0.5140845070422535</v>
      </c>
      <c r="O243" s="7">
        <v>0.4859154929577465</v>
      </c>
    </row>
    <row r="244" spans="1:16" ht="15" customHeight="1" x14ac:dyDescent="0.25">
      <c r="A244" s="24" t="s">
        <v>19</v>
      </c>
      <c r="B244" s="32">
        <v>0.55431227807886374</v>
      </c>
      <c r="C244" s="7">
        <v>0.44568772192113626</v>
      </c>
      <c r="E244" s="32">
        <v>4.0085898353614889E-2</v>
      </c>
      <c r="F244" s="7">
        <v>0.95991410164638513</v>
      </c>
      <c r="H244" s="32">
        <v>0.11775801670708703</v>
      </c>
      <c r="I244" s="7">
        <v>0.88224198329291292</v>
      </c>
      <c r="K244" s="32">
        <v>0.8571428571428571</v>
      </c>
      <c r="L244" s="7">
        <v>0.14285714285714285</v>
      </c>
      <c r="N244" s="32">
        <v>0.54911838790931988</v>
      </c>
      <c r="O244" s="7">
        <v>0.45088161209068012</v>
      </c>
    </row>
    <row r="245" spans="1:16" ht="15" customHeight="1" x14ac:dyDescent="0.25">
      <c r="A245" s="24" t="s">
        <v>20</v>
      </c>
      <c r="B245" s="32">
        <v>0.56079306417497621</v>
      </c>
      <c r="C245" s="7">
        <v>0.43920693582502385</v>
      </c>
      <c r="E245" s="32">
        <v>5.4814814814814816E-2</v>
      </c>
      <c r="F245" s="7">
        <v>0.94518518518518524</v>
      </c>
      <c r="H245" s="32">
        <v>0.10622113556098886</v>
      </c>
      <c r="I245" s="7">
        <v>0.89377886443901111</v>
      </c>
      <c r="K245" s="32">
        <v>0.91666666666666663</v>
      </c>
      <c r="L245" s="7">
        <v>8.3333333333333329E-2</v>
      </c>
      <c r="N245" s="32">
        <v>0.58333333333333337</v>
      </c>
      <c r="O245" s="7">
        <v>0.41666666666666669</v>
      </c>
    </row>
    <row r="246" spans="1:16" ht="15" customHeight="1" x14ac:dyDescent="0.25">
      <c r="A246" s="27" t="s">
        <v>147</v>
      </c>
      <c r="B246" s="32">
        <v>0.56558377010663297</v>
      </c>
      <c r="C246" s="7">
        <v>0.43441622989336709</v>
      </c>
      <c r="E246" s="32">
        <v>4.6749452154857561E-2</v>
      </c>
      <c r="F246" s="7">
        <v>0.9532505478451424</v>
      </c>
      <c r="H246" s="32">
        <v>9.0099811168060429E-2</v>
      </c>
      <c r="I246" s="7">
        <v>0.90990018883193957</v>
      </c>
      <c r="K246" s="32">
        <v>0.6</v>
      </c>
      <c r="L246" s="7">
        <v>0.4</v>
      </c>
      <c r="N246" s="32" t="s">
        <v>160</v>
      </c>
      <c r="O246" s="7" t="s">
        <v>160</v>
      </c>
    </row>
    <row r="247" spans="1:16" ht="15" customHeight="1" thickBot="1" x14ac:dyDescent="0.3">
      <c r="A247" s="8" t="s">
        <v>21</v>
      </c>
      <c r="B247" s="33">
        <v>0.55628962556506412</v>
      </c>
      <c r="C247" s="9">
        <v>0.44371037443493588</v>
      </c>
      <c r="E247" s="33">
        <v>2.2859254566571639E-2</v>
      </c>
      <c r="F247" s="9">
        <v>0.97714074543342833</v>
      </c>
      <c r="H247" s="33">
        <v>9.9364470896802184E-2</v>
      </c>
      <c r="I247" s="9">
        <v>0.90063552910319777</v>
      </c>
      <c r="K247" s="33">
        <v>0.78666666666666663</v>
      </c>
      <c r="L247" s="9">
        <v>0.21333333333333335</v>
      </c>
      <c r="N247" s="33">
        <v>0.52811286035575544</v>
      </c>
      <c r="O247" s="9">
        <v>0.47188713964424456</v>
      </c>
    </row>
    <row r="248" spans="1:16" ht="19.5" thickBot="1" x14ac:dyDescent="0.35">
      <c r="A248" s="1"/>
    </row>
    <row r="249" spans="1:16" ht="78.75" customHeight="1" thickBot="1" x14ac:dyDescent="0.35">
      <c r="A249" s="1"/>
      <c r="B249" s="45" t="s">
        <v>72</v>
      </c>
      <c r="C249" s="46"/>
      <c r="E249" s="45" t="s">
        <v>4</v>
      </c>
      <c r="F249" s="46"/>
      <c r="H249" s="45" t="s">
        <v>73</v>
      </c>
      <c r="I249" s="46"/>
      <c r="K249" s="45" t="s">
        <v>74</v>
      </c>
      <c r="L249" s="46"/>
      <c r="N249" s="45" t="s">
        <v>100</v>
      </c>
      <c r="O249" s="46"/>
    </row>
    <row r="250" spans="1:16" x14ac:dyDescent="0.25">
      <c r="B250" s="37" t="s">
        <v>145</v>
      </c>
      <c r="C250" s="29" t="s">
        <v>156</v>
      </c>
      <c r="E250" s="37" t="s">
        <v>145</v>
      </c>
      <c r="F250" s="29" t="s">
        <v>156</v>
      </c>
      <c r="H250" s="37" t="s">
        <v>145</v>
      </c>
      <c r="I250" s="29" t="s">
        <v>156</v>
      </c>
      <c r="K250" s="37" t="s">
        <v>145</v>
      </c>
      <c r="L250" s="29" t="s">
        <v>156</v>
      </c>
      <c r="N250" s="37" t="s">
        <v>145</v>
      </c>
      <c r="O250" s="29" t="s">
        <v>156</v>
      </c>
    </row>
    <row r="251" spans="1:16" x14ac:dyDescent="0.25">
      <c r="B251" s="4" t="s">
        <v>146</v>
      </c>
      <c r="C251" s="3" t="s">
        <v>146</v>
      </c>
      <c r="E251" s="4" t="s">
        <v>146</v>
      </c>
      <c r="F251" s="3" t="s">
        <v>146</v>
      </c>
      <c r="H251" s="4" t="s">
        <v>146</v>
      </c>
      <c r="I251" s="3" t="s">
        <v>146</v>
      </c>
      <c r="K251" s="4" t="s">
        <v>146</v>
      </c>
      <c r="L251" s="3" t="s">
        <v>146</v>
      </c>
      <c r="N251" s="4" t="s">
        <v>146</v>
      </c>
      <c r="O251" s="3" t="s">
        <v>146</v>
      </c>
    </row>
    <row r="252" spans="1:16" ht="15" customHeight="1" x14ac:dyDescent="0.25">
      <c r="A252" s="24" t="s">
        <v>10</v>
      </c>
      <c r="B252" s="32">
        <v>0.8640533778148457</v>
      </c>
      <c r="C252" s="7">
        <v>0.1359466221851543</v>
      </c>
      <c r="E252" s="32">
        <v>0.30362925739810159</v>
      </c>
      <c r="F252" s="7">
        <v>0.69637074260189835</v>
      </c>
      <c r="H252" s="32">
        <v>0.13688760806916425</v>
      </c>
      <c r="I252" s="7">
        <v>0.86311239193083578</v>
      </c>
      <c r="K252" s="32">
        <v>0.69675090252707583</v>
      </c>
      <c r="L252" s="7">
        <v>0.30324909747292417</v>
      </c>
      <c r="N252" s="32">
        <v>9.0909090909090912E-2</v>
      </c>
      <c r="O252" s="7">
        <v>0.90909090909090906</v>
      </c>
    </row>
    <row r="253" spans="1:16" ht="15" customHeight="1" x14ac:dyDescent="0.25">
      <c r="A253" s="24" t="s">
        <v>11</v>
      </c>
      <c r="B253" s="32">
        <v>0.86553911205073997</v>
      </c>
      <c r="C253" s="7">
        <v>0.13446088794926003</v>
      </c>
      <c r="D253" s="25"/>
      <c r="E253" s="32">
        <v>0.30136986301369861</v>
      </c>
      <c r="F253" s="7">
        <v>0.69863013698630139</v>
      </c>
      <c r="G253" s="25"/>
      <c r="H253" s="32">
        <v>0.12572254335260116</v>
      </c>
      <c r="I253" s="7">
        <v>0.87427745664739887</v>
      </c>
      <c r="J253" s="25"/>
      <c r="K253" s="32">
        <v>0.69902048085485302</v>
      </c>
      <c r="L253" s="7">
        <v>0.30097951914514692</v>
      </c>
      <c r="M253" s="25"/>
      <c r="N253" s="32">
        <v>0.46666666666666667</v>
      </c>
      <c r="O253" s="7">
        <v>0.53333333333333333</v>
      </c>
      <c r="P253" s="25"/>
    </row>
    <row r="254" spans="1:16" ht="15" customHeight="1" x14ac:dyDescent="0.25">
      <c r="A254" s="24" t="s">
        <v>12</v>
      </c>
      <c r="B254" s="32">
        <v>0.88869715271786021</v>
      </c>
      <c r="C254" s="7">
        <v>0.11130284728213978</v>
      </c>
      <c r="E254" s="32">
        <v>0.30026195153896529</v>
      </c>
      <c r="F254" s="7">
        <v>0.69973804846103471</v>
      </c>
      <c r="H254" s="32">
        <v>0.14182344428364688</v>
      </c>
      <c r="I254" s="7">
        <v>0.8581765557163531</v>
      </c>
      <c r="K254" s="32">
        <v>0.70664206642066418</v>
      </c>
      <c r="L254" s="7">
        <v>0.29335793357933582</v>
      </c>
      <c r="N254" s="32" t="s">
        <v>160</v>
      </c>
      <c r="O254" s="7" t="s">
        <v>160</v>
      </c>
    </row>
    <row r="255" spans="1:16" ht="15" customHeight="1" x14ac:dyDescent="0.25">
      <c r="A255" s="24" t="s">
        <v>13</v>
      </c>
      <c r="B255" s="32">
        <v>0.88839876488751657</v>
      </c>
      <c r="C255" s="7">
        <v>0.11160123511248346</v>
      </c>
      <c r="E255" s="32">
        <v>0.30580908407602275</v>
      </c>
      <c r="F255" s="7">
        <v>0.69419091592397719</v>
      </c>
      <c r="H255" s="32">
        <v>0.15007012622720897</v>
      </c>
      <c r="I255" s="7">
        <v>0.84992987377279106</v>
      </c>
      <c r="K255" s="32">
        <v>0.68609865470852016</v>
      </c>
      <c r="L255" s="7">
        <v>0.31390134529147984</v>
      </c>
      <c r="N255" s="32" t="s">
        <v>160</v>
      </c>
      <c r="O255" s="7" t="s">
        <v>160</v>
      </c>
    </row>
    <row r="256" spans="1:16" ht="15" customHeight="1" x14ac:dyDescent="0.25">
      <c r="A256" s="24" t="s">
        <v>14</v>
      </c>
      <c r="B256" s="32">
        <v>0.9</v>
      </c>
      <c r="C256" s="7">
        <v>0.1</v>
      </c>
      <c r="E256" s="32">
        <v>0.30811724915445321</v>
      </c>
      <c r="F256" s="7">
        <v>0.69188275084554673</v>
      </c>
      <c r="H256" s="32">
        <v>0.16224188790560473</v>
      </c>
      <c r="I256" s="7">
        <v>0.83775811209439532</v>
      </c>
      <c r="K256" s="32">
        <v>0.6938250428816467</v>
      </c>
      <c r="L256" s="7">
        <v>0.30617495711835335</v>
      </c>
      <c r="N256" s="32" t="s">
        <v>160</v>
      </c>
      <c r="O256" s="7" t="s">
        <v>160</v>
      </c>
    </row>
    <row r="257" spans="1:16" ht="15" customHeight="1" x14ac:dyDescent="0.25">
      <c r="A257" s="24" t="s">
        <v>15</v>
      </c>
      <c r="B257" s="32">
        <v>0.90365296803652972</v>
      </c>
      <c r="C257" s="7">
        <v>9.6347031963470317E-2</v>
      </c>
      <c r="D257" s="25"/>
      <c r="E257" s="32">
        <v>0.31466913465987967</v>
      </c>
      <c r="F257" s="7">
        <v>0.68533086534012033</v>
      </c>
      <c r="G257" s="25"/>
      <c r="H257" s="32">
        <v>0.15281899109792285</v>
      </c>
      <c r="I257" s="7">
        <v>0.84718100890207715</v>
      </c>
      <c r="J257" s="25"/>
      <c r="K257" s="32">
        <v>0.71590909090909094</v>
      </c>
      <c r="L257" s="7">
        <v>0.28409090909090912</v>
      </c>
      <c r="M257" s="25"/>
      <c r="N257" s="32" t="s">
        <v>160</v>
      </c>
      <c r="O257" s="7" t="s">
        <v>160</v>
      </c>
      <c r="P257" s="25"/>
    </row>
    <row r="258" spans="1:16" ht="15" customHeight="1" x14ac:dyDescent="0.25">
      <c r="A258" s="24" t="s">
        <v>16</v>
      </c>
      <c r="B258" s="32">
        <v>0.9</v>
      </c>
      <c r="C258" s="7">
        <v>0.1</v>
      </c>
      <c r="E258" s="32">
        <v>0.32732114756082797</v>
      </c>
      <c r="F258" s="7">
        <v>0.67267885243917203</v>
      </c>
      <c r="H258" s="32">
        <v>0.1595900439238653</v>
      </c>
      <c r="I258" s="7">
        <v>0.84040995607613467</v>
      </c>
      <c r="K258" s="32">
        <v>0.69725557461406518</v>
      </c>
      <c r="L258" s="7">
        <v>0.30274442538593482</v>
      </c>
      <c r="N258" s="32" t="s">
        <v>160</v>
      </c>
      <c r="O258" s="7" t="s">
        <v>160</v>
      </c>
    </row>
    <row r="259" spans="1:16" ht="15" customHeight="1" x14ac:dyDescent="0.25">
      <c r="A259" s="24" t="s">
        <v>17</v>
      </c>
      <c r="B259" s="32">
        <v>0.91344811540251281</v>
      </c>
      <c r="C259" s="7">
        <v>8.6551884597487208E-2</v>
      </c>
      <c r="E259" s="32">
        <v>0.34558823529411764</v>
      </c>
      <c r="F259" s="7">
        <v>0.65441176470588236</v>
      </c>
      <c r="H259" s="32">
        <v>0.17912772585669781</v>
      </c>
      <c r="I259" s="7">
        <v>0.82087227414330222</v>
      </c>
      <c r="K259" s="32">
        <v>0.7120555073720729</v>
      </c>
      <c r="L259" s="7">
        <v>0.28794449262792715</v>
      </c>
      <c r="N259" s="32" t="s">
        <v>160</v>
      </c>
      <c r="O259" s="7" t="s">
        <v>160</v>
      </c>
    </row>
    <row r="260" spans="1:16" ht="15" customHeight="1" x14ac:dyDescent="0.25">
      <c r="A260" s="24" t="s">
        <v>18</v>
      </c>
      <c r="B260" s="32">
        <v>0.92083535696940266</v>
      </c>
      <c r="C260" s="7">
        <v>7.9164643030597379E-2</v>
      </c>
      <c r="E260" s="32">
        <v>0.36191661481020537</v>
      </c>
      <c r="F260" s="7">
        <v>0.63808338518979468</v>
      </c>
      <c r="H260" s="32">
        <v>0.17522123893805311</v>
      </c>
      <c r="I260" s="7">
        <v>0.82477876106194692</v>
      </c>
      <c r="K260" s="32">
        <v>0.73741007194244601</v>
      </c>
      <c r="L260" s="7">
        <v>0.26258992805755393</v>
      </c>
      <c r="N260" s="32" t="s">
        <v>160</v>
      </c>
      <c r="O260" s="7" t="s">
        <v>160</v>
      </c>
    </row>
    <row r="261" spans="1:16" ht="15" customHeight="1" x14ac:dyDescent="0.25">
      <c r="A261" s="24" t="s">
        <v>19</v>
      </c>
      <c r="B261" s="32">
        <v>0.92341897233201586</v>
      </c>
      <c r="C261" s="7">
        <v>7.6581027667984192E-2</v>
      </c>
      <c r="E261" s="32">
        <v>0.38194444444444442</v>
      </c>
      <c r="F261" s="7">
        <v>0.61805555555555558</v>
      </c>
      <c r="H261" s="32">
        <v>0.18525519848771266</v>
      </c>
      <c r="I261" s="7">
        <v>0.81474480151228734</v>
      </c>
      <c r="K261" s="32">
        <v>0.73879310344827587</v>
      </c>
      <c r="L261" s="7">
        <v>0.26120689655172413</v>
      </c>
      <c r="N261" s="32" t="s">
        <v>160</v>
      </c>
      <c r="O261" s="7" t="s">
        <v>160</v>
      </c>
    </row>
    <row r="262" spans="1:16" ht="15" customHeight="1" x14ac:dyDescent="0.25">
      <c r="A262" s="24" t="s">
        <v>20</v>
      </c>
      <c r="B262" s="32">
        <v>0.93394406943105113</v>
      </c>
      <c r="C262" s="7">
        <v>6.6055930568948887E-2</v>
      </c>
      <c r="E262" s="32">
        <v>0.38380664652567975</v>
      </c>
      <c r="F262" s="7">
        <v>0.61619335347432025</v>
      </c>
      <c r="H262" s="32">
        <v>0.20650095602294455</v>
      </c>
      <c r="I262" s="7">
        <v>0.7934990439770554</v>
      </c>
      <c r="K262" s="32">
        <v>0.75351530190239868</v>
      </c>
      <c r="L262" s="7">
        <v>0.24648469809760132</v>
      </c>
      <c r="N262" s="32" t="s">
        <v>160</v>
      </c>
      <c r="O262" s="7" t="s">
        <v>160</v>
      </c>
    </row>
    <row r="263" spans="1:16" ht="15" customHeight="1" x14ac:dyDescent="0.25">
      <c r="A263" s="27" t="s">
        <v>147</v>
      </c>
      <c r="B263" s="32">
        <v>0.93534686172722981</v>
      </c>
      <c r="C263" s="7">
        <v>6.465313827277018E-2</v>
      </c>
      <c r="E263" s="32">
        <v>0.38336304218657158</v>
      </c>
      <c r="F263" s="7">
        <v>0.61663695781342842</v>
      </c>
      <c r="H263" s="32">
        <v>0.2125506072874494</v>
      </c>
      <c r="I263" s="7">
        <v>0.78744939271255066</v>
      </c>
      <c r="K263" s="32">
        <v>0.74942528735632186</v>
      </c>
      <c r="L263" s="7">
        <v>0.25057471264367814</v>
      </c>
      <c r="N263" s="32" t="s">
        <v>160</v>
      </c>
      <c r="O263" s="7" t="s">
        <v>160</v>
      </c>
    </row>
    <row r="264" spans="1:16" ht="15" customHeight="1" thickBot="1" x14ac:dyDescent="0.3">
      <c r="A264" s="8" t="s">
        <v>21</v>
      </c>
      <c r="B264" s="33">
        <v>0.90198534715104584</v>
      </c>
      <c r="C264" s="9">
        <v>9.8014652848954179E-2</v>
      </c>
      <c r="E264" s="33">
        <v>0.33353708231458845</v>
      </c>
      <c r="F264" s="9">
        <v>0.66646291768541155</v>
      </c>
      <c r="H264" s="33">
        <v>0.16283979941937188</v>
      </c>
      <c r="I264" s="9">
        <v>0.83716020058062812</v>
      </c>
      <c r="K264" s="33">
        <v>0.71621524015890214</v>
      </c>
      <c r="L264" s="9">
        <v>0.28378475984109786</v>
      </c>
      <c r="N264" s="33">
        <v>0.30769230769230771</v>
      </c>
      <c r="O264" s="9">
        <v>0.69230769230769229</v>
      </c>
    </row>
    <row r="265" spans="1:16" ht="19.5" thickBot="1" x14ac:dyDescent="0.35">
      <c r="A265" s="1"/>
    </row>
    <row r="266" spans="1:16" ht="60.75" customHeight="1" thickBot="1" x14ac:dyDescent="0.35">
      <c r="A266" s="1"/>
      <c r="B266" s="45" t="s">
        <v>75</v>
      </c>
      <c r="C266" s="46"/>
      <c r="E266" s="45" t="s">
        <v>97</v>
      </c>
      <c r="F266" s="46"/>
      <c r="H266" s="45" t="s">
        <v>76</v>
      </c>
      <c r="I266" s="46"/>
      <c r="K266" s="45" t="s">
        <v>77</v>
      </c>
      <c r="L266" s="46"/>
      <c r="N266" s="45" t="s">
        <v>79</v>
      </c>
      <c r="O266" s="46"/>
    </row>
    <row r="267" spans="1:16" x14ac:dyDescent="0.25">
      <c r="B267" s="37" t="s">
        <v>145</v>
      </c>
      <c r="C267" s="29" t="s">
        <v>156</v>
      </c>
      <c r="E267" s="37" t="s">
        <v>145</v>
      </c>
      <c r="F267" s="29" t="s">
        <v>156</v>
      </c>
      <c r="H267" s="37" t="s">
        <v>145</v>
      </c>
      <c r="I267" s="29" t="s">
        <v>156</v>
      </c>
      <c r="K267" s="37" t="s">
        <v>145</v>
      </c>
      <c r="L267" s="29" t="s">
        <v>156</v>
      </c>
      <c r="N267" s="37" t="s">
        <v>145</v>
      </c>
      <c r="O267" s="29" t="s">
        <v>156</v>
      </c>
    </row>
    <row r="268" spans="1:16" x14ac:dyDescent="0.25">
      <c r="B268" s="4" t="s">
        <v>146</v>
      </c>
      <c r="C268" s="3" t="s">
        <v>146</v>
      </c>
      <c r="E268" s="4" t="s">
        <v>146</v>
      </c>
      <c r="F268" s="3" t="s">
        <v>146</v>
      </c>
      <c r="H268" s="4" t="s">
        <v>146</v>
      </c>
      <c r="I268" s="3" t="s">
        <v>146</v>
      </c>
      <c r="K268" s="4" t="s">
        <v>146</v>
      </c>
      <c r="L268" s="3" t="s">
        <v>146</v>
      </c>
      <c r="N268" s="4" t="s">
        <v>146</v>
      </c>
      <c r="O268" s="3" t="s">
        <v>146</v>
      </c>
    </row>
    <row r="269" spans="1:16" ht="15" customHeight="1" x14ac:dyDescent="0.25">
      <c r="A269" s="24" t="s">
        <v>10</v>
      </c>
      <c r="B269" s="32" t="s">
        <v>161</v>
      </c>
      <c r="C269" s="7" t="s">
        <v>161</v>
      </c>
      <c r="E269" s="32">
        <v>6.3660477453580902E-2</v>
      </c>
      <c r="F269" s="7">
        <v>0.93633952254641906</v>
      </c>
      <c r="H269" s="32">
        <v>0.48033240997229915</v>
      </c>
      <c r="I269" s="7">
        <v>0.5196675900277008</v>
      </c>
      <c r="K269" s="32">
        <v>0</v>
      </c>
      <c r="L269" s="7">
        <v>1</v>
      </c>
      <c r="N269" s="32">
        <v>0.18253620008775778</v>
      </c>
      <c r="O269" s="7">
        <v>0.81746379991224216</v>
      </c>
    </row>
    <row r="270" spans="1:16" ht="15" customHeight="1" x14ac:dyDescent="0.25">
      <c r="A270" s="24" t="s">
        <v>11</v>
      </c>
      <c r="B270" s="32" t="s">
        <v>161</v>
      </c>
      <c r="C270" s="7" t="s">
        <v>161</v>
      </c>
      <c r="D270" s="25"/>
      <c r="E270" s="32">
        <v>6.1497326203208559E-2</v>
      </c>
      <c r="F270" s="7">
        <v>0.93850267379679142</v>
      </c>
      <c r="G270" s="25"/>
      <c r="H270" s="32">
        <v>0.47453565008987419</v>
      </c>
      <c r="I270" s="7">
        <v>0.52546434991012581</v>
      </c>
      <c r="J270" s="25"/>
      <c r="K270" s="32">
        <v>0</v>
      </c>
      <c r="L270" s="7">
        <v>1</v>
      </c>
      <c r="M270" s="25"/>
      <c r="N270" s="32">
        <v>0.18618618618618618</v>
      </c>
      <c r="O270" s="7">
        <v>0.81381381381381379</v>
      </c>
      <c r="P270" s="25"/>
    </row>
    <row r="271" spans="1:16" ht="15" customHeight="1" x14ac:dyDescent="0.25">
      <c r="A271" s="24" t="s">
        <v>12</v>
      </c>
      <c r="B271" s="32" t="s">
        <v>161</v>
      </c>
      <c r="C271" s="7" t="s">
        <v>161</v>
      </c>
      <c r="E271" s="32">
        <v>5.5825242718446605E-2</v>
      </c>
      <c r="F271" s="7">
        <v>0.94417475728155342</v>
      </c>
      <c r="H271" s="32">
        <v>0.47905282331511839</v>
      </c>
      <c r="I271" s="7">
        <v>0.52094717668488155</v>
      </c>
      <c r="K271" s="32">
        <v>0.22222222222222221</v>
      </c>
      <c r="L271" s="7">
        <v>0.77777777777777779</v>
      </c>
      <c r="N271" s="32">
        <v>0.19666666666666666</v>
      </c>
      <c r="O271" s="7">
        <v>0.80333333333333334</v>
      </c>
    </row>
    <row r="272" spans="1:16" ht="15" customHeight="1" x14ac:dyDescent="0.25">
      <c r="A272" s="24" t="s">
        <v>13</v>
      </c>
      <c r="B272" s="32" t="s">
        <v>161</v>
      </c>
      <c r="C272" s="7" t="s">
        <v>161</v>
      </c>
      <c r="E272" s="32">
        <v>4.9627791563275438E-2</v>
      </c>
      <c r="F272" s="7">
        <v>0.95037220843672454</v>
      </c>
      <c r="H272" s="32">
        <v>0.44598862918509158</v>
      </c>
      <c r="I272" s="7">
        <v>0.55401137081490837</v>
      </c>
      <c r="K272" s="32">
        <v>0.2</v>
      </c>
      <c r="L272" s="7">
        <v>0.8</v>
      </c>
      <c r="N272" s="32">
        <v>0.19521103896103897</v>
      </c>
      <c r="O272" s="7">
        <v>0.80478896103896103</v>
      </c>
    </row>
    <row r="273" spans="1:16" ht="15" customHeight="1" x14ac:dyDescent="0.25">
      <c r="A273" s="24" t="s">
        <v>14</v>
      </c>
      <c r="B273" s="32" t="s">
        <v>161</v>
      </c>
      <c r="C273" s="7" t="s">
        <v>161</v>
      </c>
      <c r="E273" s="32">
        <v>4.3243243243243246E-2</v>
      </c>
      <c r="F273" s="7">
        <v>0.95675675675675675</v>
      </c>
      <c r="H273" s="32">
        <v>0.43037974683544306</v>
      </c>
      <c r="I273" s="7">
        <v>0.569620253164557</v>
      </c>
      <c r="K273" s="32">
        <v>0</v>
      </c>
      <c r="L273" s="7">
        <v>1</v>
      </c>
      <c r="N273" s="32">
        <v>0.17915309446254071</v>
      </c>
      <c r="O273" s="7">
        <v>0.82084690553745931</v>
      </c>
    </row>
    <row r="274" spans="1:16" ht="15" customHeight="1" x14ac:dyDescent="0.25">
      <c r="A274" s="24" t="s">
        <v>15</v>
      </c>
      <c r="B274" s="32" t="s">
        <v>161</v>
      </c>
      <c r="C274" s="7" t="s">
        <v>161</v>
      </c>
      <c r="D274" s="25"/>
      <c r="E274" s="32">
        <v>5.4200542005420058E-2</v>
      </c>
      <c r="F274" s="7">
        <v>0.94579945799457998</v>
      </c>
      <c r="G274" s="25"/>
      <c r="H274" s="32">
        <v>0.43363446838082004</v>
      </c>
      <c r="I274" s="7">
        <v>0.56636553161918002</v>
      </c>
      <c r="J274" s="25"/>
      <c r="K274" s="32">
        <v>0.25</v>
      </c>
      <c r="L274" s="7">
        <v>0.75</v>
      </c>
      <c r="M274" s="25"/>
      <c r="N274" s="32">
        <v>0.19174161896974654</v>
      </c>
      <c r="O274" s="7">
        <v>0.80825838103025349</v>
      </c>
      <c r="P274" s="25"/>
    </row>
    <row r="275" spans="1:16" ht="15" customHeight="1" x14ac:dyDescent="0.25">
      <c r="A275" s="24" t="s">
        <v>16</v>
      </c>
      <c r="B275" s="32" t="s">
        <v>161</v>
      </c>
      <c r="C275" s="7" t="s">
        <v>161</v>
      </c>
      <c r="E275" s="32">
        <v>4.6242774566473986E-2</v>
      </c>
      <c r="F275" s="7">
        <v>0.95375722543352603</v>
      </c>
      <c r="H275" s="32">
        <v>0.43952802359882004</v>
      </c>
      <c r="I275" s="7">
        <v>0.56047197640117996</v>
      </c>
      <c r="K275" s="32">
        <v>0.33333333333333331</v>
      </c>
      <c r="L275" s="7">
        <v>0.66666666666666663</v>
      </c>
      <c r="N275" s="32">
        <v>0.20039920159680638</v>
      </c>
      <c r="O275" s="7">
        <v>0.79960079840319365</v>
      </c>
    </row>
    <row r="276" spans="1:16" ht="15" customHeight="1" x14ac:dyDescent="0.25">
      <c r="A276" s="24" t="s">
        <v>17</v>
      </c>
      <c r="B276" s="32" t="s">
        <v>161</v>
      </c>
      <c r="C276" s="7" t="s">
        <v>161</v>
      </c>
      <c r="E276" s="32">
        <v>5.9880239520958084E-2</v>
      </c>
      <c r="F276" s="7">
        <v>0.94011976047904189</v>
      </c>
      <c r="H276" s="32">
        <v>0.43403590944574549</v>
      </c>
      <c r="I276" s="7">
        <v>0.56596409055425445</v>
      </c>
      <c r="K276" s="32">
        <v>0.14285714285714285</v>
      </c>
      <c r="L276" s="7">
        <v>0.8571428571428571</v>
      </c>
      <c r="N276" s="32">
        <v>0.21398547955674435</v>
      </c>
      <c r="O276" s="7">
        <v>0.78601452044325559</v>
      </c>
    </row>
    <row r="277" spans="1:16" ht="15" customHeight="1" x14ac:dyDescent="0.25">
      <c r="A277" s="24" t="s">
        <v>18</v>
      </c>
      <c r="B277" s="32" t="s">
        <v>161</v>
      </c>
      <c r="C277" s="7" t="s">
        <v>161</v>
      </c>
      <c r="E277" s="32">
        <v>6.0606060606060608E-2</v>
      </c>
      <c r="F277" s="7">
        <v>0.93939393939393945</v>
      </c>
      <c r="H277" s="32">
        <v>0.4387510008006405</v>
      </c>
      <c r="I277" s="7">
        <v>0.56124899919935944</v>
      </c>
      <c r="K277" s="32">
        <v>0</v>
      </c>
      <c r="L277" s="7">
        <v>1</v>
      </c>
      <c r="N277" s="32">
        <v>0.22938647909339585</v>
      </c>
      <c r="O277" s="7">
        <v>0.77061352090660418</v>
      </c>
    </row>
    <row r="278" spans="1:16" ht="15" customHeight="1" x14ac:dyDescent="0.25">
      <c r="A278" s="24" t="s">
        <v>19</v>
      </c>
      <c r="B278" s="32">
        <v>3.4246575342465752E-2</v>
      </c>
      <c r="C278" s="7">
        <v>0.96575342465753422</v>
      </c>
      <c r="E278" s="32">
        <v>6.6666666666666666E-2</v>
      </c>
      <c r="F278" s="7">
        <v>0.93333333333333335</v>
      </c>
      <c r="H278" s="32">
        <v>0.41455696202531644</v>
      </c>
      <c r="I278" s="7">
        <v>0.58544303797468356</v>
      </c>
      <c r="K278" s="32">
        <v>0</v>
      </c>
      <c r="L278" s="7">
        <v>1</v>
      </c>
      <c r="N278" s="32">
        <v>0.2343313373253493</v>
      </c>
      <c r="O278" s="7">
        <v>0.76566866267465072</v>
      </c>
    </row>
    <row r="279" spans="1:16" ht="15" customHeight="1" x14ac:dyDescent="0.25">
      <c r="A279" s="24" t="s">
        <v>20</v>
      </c>
      <c r="B279" s="32">
        <v>6.7114093959731544E-2</v>
      </c>
      <c r="C279" s="7">
        <v>0.93288590604026844</v>
      </c>
      <c r="E279" s="32" t="s">
        <v>161</v>
      </c>
      <c r="F279" s="7" t="s">
        <v>161</v>
      </c>
      <c r="H279" s="32">
        <v>0.42621527777777779</v>
      </c>
      <c r="I279" s="7">
        <v>0.57378472222222221</v>
      </c>
      <c r="K279" s="32">
        <v>0.5</v>
      </c>
      <c r="L279" s="7">
        <v>0.5</v>
      </c>
      <c r="N279" s="32">
        <v>0.22646103896103897</v>
      </c>
      <c r="O279" s="7">
        <v>0.77353896103896103</v>
      </c>
    </row>
    <row r="280" spans="1:16" ht="15" customHeight="1" x14ac:dyDescent="0.25">
      <c r="A280" s="27" t="s">
        <v>147</v>
      </c>
      <c r="B280" s="32">
        <v>7.3825503355704702E-2</v>
      </c>
      <c r="C280" s="7">
        <v>0.9261744966442953</v>
      </c>
      <c r="E280" s="32" t="s">
        <v>161</v>
      </c>
      <c r="F280" s="7" t="s">
        <v>161</v>
      </c>
      <c r="H280" s="32">
        <v>0.42329545454545453</v>
      </c>
      <c r="I280" s="7">
        <v>0.57670454545454541</v>
      </c>
      <c r="K280" s="32">
        <v>0.2</v>
      </c>
      <c r="L280" s="7">
        <v>0.8</v>
      </c>
      <c r="N280" s="32">
        <v>0.22526573998364677</v>
      </c>
      <c r="O280" s="7">
        <v>0.77473426001635326</v>
      </c>
    </row>
    <row r="281" spans="1:16" ht="15" customHeight="1" thickBot="1" x14ac:dyDescent="0.3">
      <c r="A281" s="8" t="s">
        <v>21</v>
      </c>
      <c r="B281" s="33">
        <v>6.3342318059299185E-2</v>
      </c>
      <c r="C281" s="9">
        <v>0.93665768194070076</v>
      </c>
      <c r="E281" s="33">
        <v>5.5459770114942526E-2</v>
      </c>
      <c r="F281" s="9">
        <v>0.94454022988505748</v>
      </c>
      <c r="H281" s="33">
        <v>0.44618280202329136</v>
      </c>
      <c r="I281" s="9">
        <v>0.55381719797670859</v>
      </c>
      <c r="K281" s="33">
        <v>0.12345679012345678</v>
      </c>
      <c r="L281" s="9">
        <v>0.87654320987654322</v>
      </c>
      <c r="N281" s="33">
        <v>0.20551710097719869</v>
      </c>
      <c r="O281" s="9">
        <v>0.79448289902280134</v>
      </c>
    </row>
    <row r="282" spans="1:16" ht="19.5" thickBot="1" x14ac:dyDescent="0.35">
      <c r="A282" s="1"/>
    </row>
    <row r="283" spans="1:16" ht="74.25" customHeight="1" thickBot="1" x14ac:dyDescent="0.35">
      <c r="A283" s="1"/>
      <c r="B283" s="45" t="s">
        <v>80</v>
      </c>
      <c r="C283" s="46"/>
      <c r="E283" s="45" t="s">
        <v>81</v>
      </c>
      <c r="F283" s="46"/>
      <c r="H283" s="45" t="s">
        <v>82</v>
      </c>
      <c r="I283" s="46"/>
      <c r="K283" s="45" t="s">
        <v>83</v>
      </c>
      <c r="L283" s="46"/>
      <c r="N283" s="45" t="s">
        <v>84</v>
      </c>
      <c r="O283" s="46"/>
    </row>
    <row r="284" spans="1:16" x14ac:dyDescent="0.25">
      <c r="B284" s="37" t="s">
        <v>145</v>
      </c>
      <c r="C284" s="29" t="s">
        <v>156</v>
      </c>
      <c r="E284" s="37" t="s">
        <v>145</v>
      </c>
      <c r="F284" s="29" t="s">
        <v>156</v>
      </c>
      <c r="H284" s="37" t="s">
        <v>145</v>
      </c>
      <c r="I284" s="29" t="s">
        <v>156</v>
      </c>
      <c r="K284" s="37" t="s">
        <v>145</v>
      </c>
      <c r="L284" s="29" t="s">
        <v>156</v>
      </c>
      <c r="N284" s="37" t="s">
        <v>145</v>
      </c>
      <c r="O284" s="29" t="s">
        <v>156</v>
      </c>
    </row>
    <row r="285" spans="1:16" x14ac:dyDescent="0.25">
      <c r="B285" s="4" t="s">
        <v>146</v>
      </c>
      <c r="C285" s="3" t="s">
        <v>146</v>
      </c>
      <c r="E285" s="4" t="s">
        <v>146</v>
      </c>
      <c r="F285" s="3" t="s">
        <v>146</v>
      </c>
      <c r="H285" s="4" t="s">
        <v>146</v>
      </c>
      <c r="I285" s="3" t="s">
        <v>146</v>
      </c>
      <c r="K285" s="4" t="s">
        <v>146</v>
      </c>
      <c r="L285" s="3" t="s">
        <v>146</v>
      </c>
      <c r="N285" s="4" t="s">
        <v>146</v>
      </c>
      <c r="O285" s="3" t="s">
        <v>146</v>
      </c>
    </row>
    <row r="286" spans="1:16" ht="15" customHeight="1" x14ac:dyDescent="0.25">
      <c r="A286" s="24" t="s">
        <v>10</v>
      </c>
      <c r="B286" s="32" t="s">
        <v>160</v>
      </c>
      <c r="C286" s="7" t="s">
        <v>160</v>
      </c>
      <c r="E286" s="32">
        <v>0.58616780045351469</v>
      </c>
      <c r="F286" s="7">
        <v>0.41383219954648526</v>
      </c>
      <c r="H286" s="32">
        <v>1.4084507042253521E-2</v>
      </c>
      <c r="I286" s="7">
        <v>0.9859154929577465</v>
      </c>
      <c r="K286" s="32">
        <v>0</v>
      </c>
      <c r="L286" s="7">
        <v>1</v>
      </c>
      <c r="N286" s="32" t="s">
        <v>160</v>
      </c>
      <c r="O286" s="7" t="s">
        <v>160</v>
      </c>
    </row>
    <row r="287" spans="1:16" ht="15" customHeight="1" x14ac:dyDescent="0.25">
      <c r="A287" s="24" t="s">
        <v>11</v>
      </c>
      <c r="B287" s="32" t="s">
        <v>160</v>
      </c>
      <c r="C287" s="7" t="s">
        <v>160</v>
      </c>
      <c r="D287" s="25"/>
      <c r="E287" s="32">
        <v>0.58597285067873306</v>
      </c>
      <c r="F287" s="7">
        <v>0.41402714932126694</v>
      </c>
      <c r="G287" s="25"/>
      <c r="H287" s="32">
        <v>0</v>
      </c>
      <c r="I287" s="7">
        <v>1</v>
      </c>
      <c r="J287" s="25"/>
      <c r="K287" s="32">
        <v>0</v>
      </c>
      <c r="L287" s="7">
        <v>1</v>
      </c>
      <c r="M287" s="25"/>
      <c r="N287" s="32" t="s">
        <v>160</v>
      </c>
      <c r="O287" s="7" t="s">
        <v>160</v>
      </c>
      <c r="P287" s="25"/>
    </row>
    <row r="288" spans="1:16" ht="15" customHeight="1" x14ac:dyDescent="0.25">
      <c r="A288" s="24" t="s">
        <v>12</v>
      </c>
      <c r="B288" s="32" t="s">
        <v>160</v>
      </c>
      <c r="C288" s="7" t="s">
        <v>160</v>
      </c>
      <c r="E288" s="32">
        <v>0.55168408826945414</v>
      </c>
      <c r="F288" s="7">
        <v>0.44831591173054586</v>
      </c>
      <c r="H288" s="32">
        <v>6.369426751592357E-3</v>
      </c>
      <c r="I288" s="7">
        <v>0.99363057324840764</v>
      </c>
      <c r="K288" s="32">
        <v>0</v>
      </c>
      <c r="L288" s="7">
        <v>1</v>
      </c>
      <c r="N288" s="32" t="s">
        <v>160</v>
      </c>
      <c r="O288" s="7" t="s">
        <v>160</v>
      </c>
    </row>
    <row r="289" spans="1:16" ht="15" customHeight="1" x14ac:dyDescent="0.25">
      <c r="A289" s="24" t="s">
        <v>13</v>
      </c>
      <c r="B289" s="32" t="s">
        <v>160</v>
      </c>
      <c r="C289" s="7" t="s">
        <v>160</v>
      </c>
      <c r="E289" s="32">
        <v>0.55689277899343548</v>
      </c>
      <c r="F289" s="7">
        <v>0.44310722100656458</v>
      </c>
      <c r="H289" s="32">
        <v>1.8867924528301886E-2</v>
      </c>
      <c r="I289" s="7">
        <v>0.98113207547169812</v>
      </c>
      <c r="K289" s="32">
        <v>0</v>
      </c>
      <c r="L289" s="7">
        <v>1</v>
      </c>
      <c r="N289" s="32" t="s">
        <v>160</v>
      </c>
      <c r="O289" s="7" t="s">
        <v>160</v>
      </c>
    </row>
    <row r="290" spans="1:16" ht="15" customHeight="1" x14ac:dyDescent="0.25">
      <c r="A290" s="24" t="s">
        <v>14</v>
      </c>
      <c r="B290" s="32" t="s">
        <v>160</v>
      </c>
      <c r="C290" s="7" t="s">
        <v>160</v>
      </c>
      <c r="E290" s="32">
        <v>0.55393258426966296</v>
      </c>
      <c r="F290" s="7">
        <v>0.44606741573033709</v>
      </c>
      <c r="H290" s="32">
        <v>1.948051948051948E-2</v>
      </c>
      <c r="I290" s="7">
        <v>0.98051948051948057</v>
      </c>
      <c r="K290" s="32">
        <v>0</v>
      </c>
      <c r="L290" s="7">
        <v>1</v>
      </c>
      <c r="N290" s="32" t="s">
        <v>160</v>
      </c>
      <c r="O290" s="7" t="s">
        <v>160</v>
      </c>
    </row>
    <row r="291" spans="1:16" ht="15" customHeight="1" x14ac:dyDescent="0.25">
      <c r="A291" s="24" t="s">
        <v>15</v>
      </c>
      <c r="B291" s="32" t="s">
        <v>160</v>
      </c>
      <c r="C291" s="7" t="s">
        <v>160</v>
      </c>
      <c r="D291" s="25"/>
      <c r="E291" s="32">
        <v>0.55455568053993254</v>
      </c>
      <c r="F291" s="7">
        <v>0.44544431946006752</v>
      </c>
      <c r="G291" s="25"/>
      <c r="H291" s="32">
        <v>1.9607843137254902E-2</v>
      </c>
      <c r="I291" s="7">
        <v>0.98039215686274506</v>
      </c>
      <c r="J291" s="25"/>
      <c r="K291" s="32">
        <v>0</v>
      </c>
      <c r="L291" s="7">
        <v>1</v>
      </c>
      <c r="M291" s="25"/>
      <c r="N291" s="32" t="s">
        <v>160</v>
      </c>
      <c r="O291" s="7" t="s">
        <v>160</v>
      </c>
      <c r="P291" s="25"/>
    </row>
    <row r="292" spans="1:16" ht="15" customHeight="1" x14ac:dyDescent="0.25">
      <c r="A292" s="24" t="s">
        <v>16</v>
      </c>
      <c r="B292" s="32" t="s">
        <v>160</v>
      </c>
      <c r="C292" s="7" t="s">
        <v>160</v>
      </c>
      <c r="E292" s="32">
        <v>0.53302961275626426</v>
      </c>
      <c r="F292" s="7">
        <v>0.46697038724373574</v>
      </c>
      <c r="H292" s="32">
        <v>6.1728395061728392E-3</v>
      </c>
      <c r="I292" s="7">
        <v>0.99382716049382713</v>
      </c>
      <c r="K292" s="32">
        <v>0</v>
      </c>
      <c r="L292" s="7">
        <v>1</v>
      </c>
      <c r="N292" s="32" t="s">
        <v>160</v>
      </c>
      <c r="O292" s="7" t="s">
        <v>160</v>
      </c>
    </row>
    <row r="293" spans="1:16" ht="15" customHeight="1" x14ac:dyDescent="0.25">
      <c r="A293" s="24" t="s">
        <v>17</v>
      </c>
      <c r="B293" s="32" t="s">
        <v>160</v>
      </c>
      <c r="C293" s="7" t="s">
        <v>160</v>
      </c>
      <c r="E293" s="32">
        <v>0.48984468339307047</v>
      </c>
      <c r="F293" s="7">
        <v>0.51015531660692948</v>
      </c>
      <c r="H293" s="32">
        <v>6.0975609756097563E-3</v>
      </c>
      <c r="I293" s="7">
        <v>0.99390243902439024</v>
      </c>
      <c r="K293" s="32">
        <v>0</v>
      </c>
      <c r="L293" s="7">
        <v>1</v>
      </c>
      <c r="N293" s="32" t="s">
        <v>160</v>
      </c>
      <c r="O293" s="7" t="s">
        <v>160</v>
      </c>
    </row>
    <row r="294" spans="1:16" ht="15" customHeight="1" x14ac:dyDescent="0.25">
      <c r="A294" s="24" t="s">
        <v>18</v>
      </c>
      <c r="B294" s="32" t="s">
        <v>160</v>
      </c>
      <c r="C294" s="7" t="s">
        <v>160</v>
      </c>
      <c r="E294" s="32">
        <v>0.4804147465437788</v>
      </c>
      <c r="F294" s="7">
        <v>0.5195852534562212</v>
      </c>
      <c r="H294" s="32">
        <v>1.4705882352941176E-2</v>
      </c>
      <c r="I294" s="7">
        <v>0.98529411764705888</v>
      </c>
      <c r="K294" s="32">
        <v>0</v>
      </c>
      <c r="L294" s="7">
        <v>1</v>
      </c>
      <c r="N294" s="32" t="s">
        <v>160</v>
      </c>
      <c r="O294" s="7" t="s">
        <v>160</v>
      </c>
    </row>
    <row r="295" spans="1:16" ht="15" customHeight="1" x14ac:dyDescent="0.25">
      <c r="A295" s="24" t="s">
        <v>19</v>
      </c>
      <c r="B295" s="32">
        <v>0.25</v>
      </c>
      <c r="C295" s="7">
        <v>0.75</v>
      </c>
      <c r="E295" s="32">
        <v>0.52843601895734593</v>
      </c>
      <c r="F295" s="7">
        <v>0.47156398104265401</v>
      </c>
      <c r="H295" s="32">
        <v>1.5625E-2</v>
      </c>
      <c r="I295" s="7">
        <v>0.984375</v>
      </c>
      <c r="K295" s="32">
        <v>0</v>
      </c>
      <c r="L295" s="7">
        <v>1</v>
      </c>
      <c r="N295" s="32" t="s">
        <v>160</v>
      </c>
      <c r="O295" s="7" t="s">
        <v>160</v>
      </c>
    </row>
    <row r="296" spans="1:16" ht="15" customHeight="1" x14ac:dyDescent="0.25">
      <c r="A296" s="24" t="s">
        <v>20</v>
      </c>
      <c r="B296" s="32">
        <v>0.25</v>
      </c>
      <c r="C296" s="7">
        <v>0.75</v>
      </c>
      <c r="E296" s="32">
        <v>0.55990510083036771</v>
      </c>
      <c r="F296" s="7">
        <v>0.44009489916963229</v>
      </c>
      <c r="H296" s="32">
        <v>1.4925373134328358E-2</v>
      </c>
      <c r="I296" s="7">
        <v>0.9850746268656716</v>
      </c>
      <c r="K296" s="32">
        <v>0</v>
      </c>
      <c r="L296" s="7">
        <v>1</v>
      </c>
      <c r="N296" s="32">
        <v>0</v>
      </c>
      <c r="O296" s="7">
        <v>1</v>
      </c>
    </row>
    <row r="297" spans="1:16" ht="15" customHeight="1" x14ac:dyDescent="0.25">
      <c r="A297" s="27" t="s">
        <v>147</v>
      </c>
      <c r="B297" s="32" t="s">
        <v>160</v>
      </c>
      <c r="C297" s="7" t="s">
        <v>160</v>
      </c>
      <c r="E297" s="32">
        <v>0.58251231527093594</v>
      </c>
      <c r="F297" s="7">
        <v>0.41748768472906406</v>
      </c>
      <c r="H297" s="32">
        <v>2.9197080291970802E-2</v>
      </c>
      <c r="I297" s="7">
        <v>0.97080291970802923</v>
      </c>
      <c r="K297" s="32">
        <v>0</v>
      </c>
      <c r="L297" s="7">
        <v>1</v>
      </c>
      <c r="N297" s="32">
        <v>0.2</v>
      </c>
      <c r="O297" s="7">
        <v>0.8</v>
      </c>
    </row>
    <row r="298" spans="1:16" ht="15" customHeight="1" thickBot="1" x14ac:dyDescent="0.3">
      <c r="A298" s="8" t="s">
        <v>21</v>
      </c>
      <c r="B298" s="33">
        <v>0.25</v>
      </c>
      <c r="C298" s="9">
        <v>0.75</v>
      </c>
      <c r="E298" s="33">
        <v>0.5471063257065949</v>
      </c>
      <c r="F298" s="9">
        <v>0.4528936742934051</v>
      </c>
      <c r="H298" s="33">
        <v>1.3468013468013467E-2</v>
      </c>
      <c r="I298" s="9">
        <v>0.98653198653198648</v>
      </c>
      <c r="K298" s="33">
        <v>0</v>
      </c>
      <c r="L298" s="9">
        <v>1</v>
      </c>
      <c r="N298" s="33">
        <v>0.16666666666666666</v>
      </c>
      <c r="O298" s="9">
        <v>0.83333333333333337</v>
      </c>
    </row>
    <row r="299" spans="1:16" ht="19.5" thickBot="1" x14ac:dyDescent="0.35">
      <c r="A299" s="1"/>
    </row>
    <row r="300" spans="1:16" ht="66" customHeight="1" thickBot="1" x14ac:dyDescent="0.35">
      <c r="A300" s="1"/>
      <c r="B300" s="45" t="s">
        <v>85</v>
      </c>
      <c r="C300" s="46"/>
      <c r="E300" s="45" t="s">
        <v>86</v>
      </c>
      <c r="F300" s="46"/>
      <c r="H300" s="45" t="s">
        <v>87</v>
      </c>
      <c r="I300" s="46"/>
      <c r="K300" s="45" t="s">
        <v>88</v>
      </c>
      <c r="L300" s="46"/>
      <c r="N300" s="45" t="s">
        <v>91</v>
      </c>
      <c r="O300" s="46"/>
    </row>
    <row r="301" spans="1:16" x14ac:dyDescent="0.25">
      <c r="B301" s="37" t="s">
        <v>145</v>
      </c>
      <c r="C301" s="29" t="s">
        <v>156</v>
      </c>
      <c r="E301" s="37" t="s">
        <v>145</v>
      </c>
      <c r="F301" s="29" t="s">
        <v>156</v>
      </c>
      <c r="H301" s="37" t="s">
        <v>145</v>
      </c>
      <c r="I301" s="29" t="s">
        <v>156</v>
      </c>
      <c r="K301" s="37" t="s">
        <v>145</v>
      </c>
      <c r="L301" s="29" t="s">
        <v>156</v>
      </c>
      <c r="N301" s="37" t="s">
        <v>145</v>
      </c>
      <c r="O301" s="29" t="s">
        <v>156</v>
      </c>
    </row>
    <row r="302" spans="1:16" x14ac:dyDescent="0.25">
      <c r="B302" s="4" t="s">
        <v>146</v>
      </c>
      <c r="C302" s="3" t="s">
        <v>146</v>
      </c>
      <c r="E302" s="4" t="s">
        <v>146</v>
      </c>
      <c r="F302" s="3" t="s">
        <v>146</v>
      </c>
      <c r="H302" s="4" t="s">
        <v>146</v>
      </c>
      <c r="I302" s="3" t="s">
        <v>146</v>
      </c>
      <c r="K302" s="4" t="s">
        <v>146</v>
      </c>
      <c r="L302" s="3" t="s">
        <v>146</v>
      </c>
      <c r="N302" s="4" t="s">
        <v>146</v>
      </c>
      <c r="O302" s="3" t="s">
        <v>146</v>
      </c>
    </row>
    <row r="303" spans="1:16" ht="15" customHeight="1" x14ac:dyDescent="0.25">
      <c r="A303" s="24" t="s">
        <v>10</v>
      </c>
      <c r="B303" s="32" t="s">
        <v>160</v>
      </c>
      <c r="C303" s="7" t="s">
        <v>160</v>
      </c>
      <c r="E303" s="32" t="s">
        <v>160</v>
      </c>
      <c r="F303" s="7" t="s">
        <v>160</v>
      </c>
      <c r="H303" s="32" t="s">
        <v>160</v>
      </c>
      <c r="I303" s="7" t="s">
        <v>160</v>
      </c>
      <c r="K303" s="32" t="s">
        <v>160</v>
      </c>
      <c r="L303" s="7" t="s">
        <v>160</v>
      </c>
      <c r="N303" s="32">
        <v>0.5350125944584383</v>
      </c>
      <c r="O303" s="7">
        <v>0.4649874055415617</v>
      </c>
    </row>
    <row r="304" spans="1:16" ht="15" customHeight="1" x14ac:dyDescent="0.25">
      <c r="A304" s="24" t="s">
        <v>11</v>
      </c>
      <c r="B304" s="32" t="s">
        <v>160</v>
      </c>
      <c r="C304" s="7" t="s">
        <v>160</v>
      </c>
      <c r="D304" s="25"/>
      <c r="E304" s="32" t="s">
        <v>160</v>
      </c>
      <c r="F304" s="7" t="s">
        <v>160</v>
      </c>
      <c r="G304" s="25"/>
      <c r="H304" s="32" t="s">
        <v>160</v>
      </c>
      <c r="I304" s="7" t="s">
        <v>160</v>
      </c>
      <c r="J304" s="25"/>
      <c r="K304" s="32" t="s">
        <v>160</v>
      </c>
      <c r="L304" s="7" t="s">
        <v>160</v>
      </c>
      <c r="M304" s="25"/>
      <c r="N304" s="32">
        <v>0.50718685831622179</v>
      </c>
      <c r="O304" s="7">
        <v>0.49281314168377821</v>
      </c>
      <c r="P304" s="25"/>
    </row>
    <row r="305" spans="1:16" ht="15" customHeight="1" x14ac:dyDescent="0.25">
      <c r="A305" s="24" t="s">
        <v>12</v>
      </c>
      <c r="B305" s="32" t="s">
        <v>160</v>
      </c>
      <c r="C305" s="7" t="s">
        <v>160</v>
      </c>
      <c r="E305" s="32" t="s">
        <v>160</v>
      </c>
      <c r="F305" s="7" t="s">
        <v>160</v>
      </c>
      <c r="H305" s="32" t="s">
        <v>160</v>
      </c>
      <c r="I305" s="7" t="s">
        <v>160</v>
      </c>
      <c r="K305" s="32" t="s">
        <v>160</v>
      </c>
      <c r="L305" s="7" t="s">
        <v>160</v>
      </c>
      <c r="N305" s="32">
        <v>0.51045816733067728</v>
      </c>
      <c r="O305" s="7">
        <v>0.48954183266932272</v>
      </c>
    </row>
    <row r="306" spans="1:16" ht="15" customHeight="1" x14ac:dyDescent="0.25">
      <c r="A306" s="24" t="s">
        <v>13</v>
      </c>
      <c r="B306" s="32" t="s">
        <v>160</v>
      </c>
      <c r="C306" s="7" t="s">
        <v>160</v>
      </c>
      <c r="E306" s="32" t="s">
        <v>160</v>
      </c>
      <c r="F306" s="7" t="s">
        <v>160</v>
      </c>
      <c r="H306" s="32" t="s">
        <v>160</v>
      </c>
      <c r="I306" s="7" t="s">
        <v>160</v>
      </c>
      <c r="K306" s="32" t="s">
        <v>160</v>
      </c>
      <c r="L306" s="7" t="s">
        <v>160</v>
      </c>
      <c r="N306" s="32">
        <v>0.49643366619115548</v>
      </c>
      <c r="O306" s="7">
        <v>0.50356633380884452</v>
      </c>
    </row>
    <row r="307" spans="1:16" ht="15" customHeight="1" x14ac:dyDescent="0.25">
      <c r="A307" s="24" t="s">
        <v>14</v>
      </c>
      <c r="B307" s="32" t="s">
        <v>160</v>
      </c>
      <c r="C307" s="7" t="s">
        <v>160</v>
      </c>
      <c r="E307" s="32" t="s">
        <v>160</v>
      </c>
      <c r="F307" s="7" t="s">
        <v>160</v>
      </c>
      <c r="H307" s="32" t="s">
        <v>160</v>
      </c>
      <c r="I307" s="7" t="s">
        <v>160</v>
      </c>
      <c r="K307" s="32" t="s">
        <v>160</v>
      </c>
      <c r="L307" s="7" t="s">
        <v>160</v>
      </c>
      <c r="N307" s="32">
        <v>0.49743828598043782</v>
      </c>
      <c r="O307" s="7">
        <v>0.50256171401956218</v>
      </c>
    </row>
    <row r="308" spans="1:16" ht="15" customHeight="1" x14ac:dyDescent="0.25">
      <c r="A308" s="24" t="s">
        <v>15</v>
      </c>
      <c r="B308" s="32" t="s">
        <v>160</v>
      </c>
      <c r="C308" s="7" t="s">
        <v>160</v>
      </c>
      <c r="D308" s="25"/>
      <c r="E308" s="32" t="s">
        <v>160</v>
      </c>
      <c r="F308" s="7" t="s">
        <v>160</v>
      </c>
      <c r="G308" s="25"/>
      <c r="H308" s="32" t="s">
        <v>160</v>
      </c>
      <c r="I308" s="7" t="s">
        <v>160</v>
      </c>
      <c r="J308" s="25"/>
      <c r="K308" s="32" t="s">
        <v>160</v>
      </c>
      <c r="L308" s="7" t="s">
        <v>160</v>
      </c>
      <c r="M308" s="25"/>
      <c r="N308" s="32">
        <v>0.4831511839708561</v>
      </c>
      <c r="O308" s="7">
        <v>0.5168488160291439</v>
      </c>
      <c r="P308" s="25"/>
    </row>
    <row r="309" spans="1:16" ht="15" customHeight="1" x14ac:dyDescent="0.25">
      <c r="A309" s="24" t="s">
        <v>16</v>
      </c>
      <c r="B309" s="32">
        <v>0.43269230769230771</v>
      </c>
      <c r="C309" s="7">
        <v>0.56730769230769229</v>
      </c>
      <c r="E309" s="32">
        <v>0.22222222222222221</v>
      </c>
      <c r="F309" s="7">
        <v>0.77777777777777779</v>
      </c>
      <c r="H309" s="32" t="s">
        <v>160</v>
      </c>
      <c r="I309" s="7" t="s">
        <v>160</v>
      </c>
      <c r="K309" s="32" t="s">
        <v>160</v>
      </c>
      <c r="L309" s="7" t="s">
        <v>160</v>
      </c>
      <c r="N309" s="32">
        <v>0.48336842105263156</v>
      </c>
      <c r="O309" s="7">
        <v>0.51663157894736844</v>
      </c>
    </row>
    <row r="310" spans="1:16" ht="15" customHeight="1" x14ac:dyDescent="0.25">
      <c r="A310" s="24" t="s">
        <v>17</v>
      </c>
      <c r="B310" s="32">
        <v>0.43010752688172044</v>
      </c>
      <c r="C310" s="7">
        <v>0.56989247311827962</v>
      </c>
      <c r="E310" s="32">
        <v>0.42424242424242425</v>
      </c>
      <c r="F310" s="7">
        <v>0.5757575757575758</v>
      </c>
      <c r="H310" s="32" t="s">
        <v>160</v>
      </c>
      <c r="I310" s="7" t="s">
        <v>160</v>
      </c>
      <c r="K310" s="32" t="s">
        <v>160</v>
      </c>
      <c r="L310" s="7" t="s">
        <v>160</v>
      </c>
      <c r="N310" s="32">
        <v>0.49766850360322168</v>
      </c>
      <c r="O310" s="7">
        <v>0.50233149639677832</v>
      </c>
    </row>
    <row r="311" spans="1:16" ht="15" customHeight="1" x14ac:dyDescent="0.25">
      <c r="A311" s="24" t="s">
        <v>18</v>
      </c>
      <c r="B311" s="32">
        <v>0.47368421052631576</v>
      </c>
      <c r="C311" s="7">
        <v>0.52631578947368418</v>
      </c>
      <c r="E311" s="32">
        <v>0.58333333333333337</v>
      </c>
      <c r="F311" s="7">
        <v>0.41666666666666669</v>
      </c>
      <c r="H311" s="32">
        <v>0.83333333333333337</v>
      </c>
      <c r="I311" s="7">
        <v>0.16666666666666666</v>
      </c>
      <c r="K311" s="32" t="s">
        <v>160</v>
      </c>
      <c r="L311" s="7" t="s">
        <v>160</v>
      </c>
      <c r="N311" s="32">
        <v>0.48919276576973975</v>
      </c>
      <c r="O311" s="7">
        <v>0.51080723423026031</v>
      </c>
    </row>
    <row r="312" spans="1:16" ht="15" customHeight="1" x14ac:dyDescent="0.25">
      <c r="A312" s="24" t="s">
        <v>19</v>
      </c>
      <c r="B312" s="32">
        <v>0.52500000000000002</v>
      </c>
      <c r="C312" s="7">
        <v>0.47499999999999998</v>
      </c>
      <c r="E312" s="32">
        <v>0.42857142857142855</v>
      </c>
      <c r="F312" s="7">
        <v>0.5714285714285714</v>
      </c>
      <c r="H312" s="32">
        <v>0.76923076923076927</v>
      </c>
      <c r="I312" s="7">
        <v>0.23076923076923078</v>
      </c>
      <c r="K312" s="32" t="s">
        <v>160</v>
      </c>
      <c r="L312" s="7" t="s">
        <v>160</v>
      </c>
      <c r="N312" s="32">
        <v>0.49228735125605994</v>
      </c>
      <c r="O312" s="7">
        <v>0.50771264874394006</v>
      </c>
    </row>
    <row r="313" spans="1:16" ht="15" customHeight="1" x14ac:dyDescent="0.25">
      <c r="A313" s="24" t="s">
        <v>20</v>
      </c>
      <c r="B313" s="32">
        <v>0.54450261780104714</v>
      </c>
      <c r="C313" s="7">
        <v>0.45549738219895286</v>
      </c>
      <c r="E313" s="32">
        <v>0.40540540540540543</v>
      </c>
      <c r="F313" s="7">
        <v>0.59459459459459463</v>
      </c>
      <c r="H313" s="32">
        <v>0.76470588235294112</v>
      </c>
      <c r="I313" s="7">
        <v>0.23529411764705882</v>
      </c>
      <c r="K313" s="32">
        <v>0.51882845188284521</v>
      </c>
      <c r="L313" s="7">
        <v>0.48117154811715479</v>
      </c>
      <c r="N313" s="32">
        <v>0.49753473778574631</v>
      </c>
      <c r="O313" s="7">
        <v>0.50246526221425369</v>
      </c>
    </row>
    <row r="314" spans="1:16" ht="15" customHeight="1" x14ac:dyDescent="0.25">
      <c r="A314" s="27" t="s">
        <v>147</v>
      </c>
      <c r="B314" s="32">
        <v>0.53508771929824561</v>
      </c>
      <c r="C314" s="7">
        <v>0.46491228070175439</v>
      </c>
      <c r="E314" s="32">
        <v>0.53333333333333333</v>
      </c>
      <c r="F314" s="7">
        <v>0.46666666666666667</v>
      </c>
      <c r="H314" s="32">
        <v>0.81818181818181823</v>
      </c>
      <c r="I314" s="7">
        <v>0.18181818181818182</v>
      </c>
      <c r="K314" s="32">
        <v>0.59183673469387754</v>
      </c>
      <c r="L314" s="7">
        <v>0.40816326530612246</v>
      </c>
      <c r="N314" s="32">
        <v>0.49111400086692675</v>
      </c>
      <c r="O314" s="7">
        <v>0.50888599913307331</v>
      </c>
    </row>
    <row r="315" spans="1:16" ht="15" customHeight="1" thickBot="1" x14ac:dyDescent="0.3">
      <c r="A315" s="8" t="s">
        <v>21</v>
      </c>
      <c r="B315" s="33">
        <v>0.49722222222222223</v>
      </c>
      <c r="C315" s="9">
        <v>0.50277777777777777</v>
      </c>
      <c r="E315" s="33">
        <v>0.44973544973544971</v>
      </c>
      <c r="F315" s="9">
        <v>0.55026455026455023</v>
      </c>
      <c r="H315" s="33">
        <v>0.78723404255319152</v>
      </c>
      <c r="I315" s="9">
        <v>0.21276595744680851</v>
      </c>
      <c r="K315" s="33">
        <v>0.56617647058823528</v>
      </c>
      <c r="L315" s="9">
        <v>0.43382352941176472</v>
      </c>
      <c r="N315" s="33">
        <v>0.4977667493796526</v>
      </c>
      <c r="O315" s="9">
        <v>0.5022332506203474</v>
      </c>
    </row>
    <row r="316" spans="1:16" ht="19.5" thickBot="1" x14ac:dyDescent="0.35">
      <c r="A316" s="1"/>
    </row>
    <row r="317" spans="1:16" ht="48.75" customHeight="1" thickBot="1" x14ac:dyDescent="0.35">
      <c r="A317" s="1"/>
      <c r="B317" s="45" t="s">
        <v>90</v>
      </c>
      <c r="C317" s="46"/>
      <c r="E317" s="45" t="s">
        <v>89</v>
      </c>
      <c r="F317" s="46"/>
      <c r="H317" s="45" t="s">
        <v>92</v>
      </c>
      <c r="I317" s="46"/>
      <c r="K317" s="45" t="s">
        <v>93</v>
      </c>
      <c r="L317" s="46"/>
      <c r="N317" s="45" t="s">
        <v>94</v>
      </c>
      <c r="O317" s="46"/>
    </row>
    <row r="318" spans="1:16" x14ac:dyDescent="0.25">
      <c r="B318" s="37" t="s">
        <v>145</v>
      </c>
      <c r="C318" s="29" t="s">
        <v>156</v>
      </c>
      <c r="E318" s="37" t="s">
        <v>145</v>
      </c>
      <c r="F318" s="29" t="s">
        <v>156</v>
      </c>
      <c r="H318" s="37" t="s">
        <v>145</v>
      </c>
      <c r="I318" s="29" t="s">
        <v>156</v>
      </c>
      <c r="K318" s="37" t="s">
        <v>145</v>
      </c>
      <c r="L318" s="29" t="s">
        <v>156</v>
      </c>
      <c r="N318" s="37" t="s">
        <v>145</v>
      </c>
      <c r="O318" s="29" t="s">
        <v>156</v>
      </c>
    </row>
    <row r="319" spans="1:16" x14ac:dyDescent="0.25">
      <c r="B319" s="4" t="s">
        <v>146</v>
      </c>
      <c r="C319" s="3" t="s">
        <v>146</v>
      </c>
      <c r="E319" s="4" t="s">
        <v>146</v>
      </c>
      <c r="F319" s="3" t="s">
        <v>146</v>
      </c>
      <c r="H319" s="4" t="s">
        <v>146</v>
      </c>
      <c r="I319" s="3" t="s">
        <v>146</v>
      </c>
      <c r="K319" s="4" t="s">
        <v>146</v>
      </c>
      <c r="L319" s="3" t="s">
        <v>146</v>
      </c>
      <c r="N319" s="4" t="s">
        <v>146</v>
      </c>
      <c r="O319" s="3" t="s">
        <v>146</v>
      </c>
    </row>
    <row r="320" spans="1:16" ht="15" customHeight="1" x14ac:dyDescent="0.25">
      <c r="A320" s="24" t="s">
        <v>10</v>
      </c>
      <c r="B320" s="32">
        <v>0.90762557302706171</v>
      </c>
      <c r="C320" s="7">
        <v>9.2374426972938337E-2</v>
      </c>
      <c r="E320" s="32" t="s">
        <v>161</v>
      </c>
      <c r="F320" s="7" t="s">
        <v>161</v>
      </c>
      <c r="H320" s="32">
        <v>0.67279894875164259</v>
      </c>
      <c r="I320" s="7">
        <v>0.32720105124835741</v>
      </c>
      <c r="K320" s="32" t="s">
        <v>160</v>
      </c>
      <c r="L320" s="7" t="s">
        <v>160</v>
      </c>
      <c r="N320" s="32">
        <v>0.66943127962085303</v>
      </c>
      <c r="O320" s="7">
        <v>0.33056872037914692</v>
      </c>
    </row>
    <row r="321" spans="1:16" ht="15" customHeight="1" x14ac:dyDescent="0.25">
      <c r="A321" s="24" t="s">
        <v>11</v>
      </c>
      <c r="B321" s="32">
        <v>0.90136294800605754</v>
      </c>
      <c r="C321" s="7">
        <v>9.8637051993942459E-2</v>
      </c>
      <c r="D321" s="25"/>
      <c r="E321" s="32" t="s">
        <v>161</v>
      </c>
      <c r="F321" s="7" t="s">
        <v>161</v>
      </c>
      <c r="G321" s="25"/>
      <c r="H321" s="32">
        <v>0.70344827586206893</v>
      </c>
      <c r="I321" s="7">
        <v>0.29655172413793102</v>
      </c>
      <c r="J321" s="25"/>
      <c r="K321" s="32" t="s">
        <v>160</v>
      </c>
      <c r="L321" s="7" t="s">
        <v>160</v>
      </c>
      <c r="M321" s="25"/>
      <c r="N321" s="32">
        <v>0.66901822457378013</v>
      </c>
      <c r="O321" s="7">
        <v>0.33098177542621987</v>
      </c>
      <c r="P321" s="25"/>
    </row>
    <row r="322" spans="1:16" ht="15" customHeight="1" x14ac:dyDescent="0.25">
      <c r="A322" s="24" t="s">
        <v>12</v>
      </c>
      <c r="B322" s="32">
        <v>0.8993886907794193</v>
      </c>
      <c r="C322" s="7">
        <v>0.10061130922058074</v>
      </c>
      <c r="E322" s="32" t="s">
        <v>161</v>
      </c>
      <c r="F322" s="7" t="s">
        <v>161</v>
      </c>
      <c r="H322" s="32">
        <v>0.66894664842681262</v>
      </c>
      <c r="I322" s="7">
        <v>0.33105335157318744</v>
      </c>
      <c r="K322" s="32" t="s">
        <v>160</v>
      </c>
      <c r="L322" s="7" t="s">
        <v>160</v>
      </c>
      <c r="N322" s="32">
        <v>0.64792032806092559</v>
      </c>
      <c r="O322" s="7">
        <v>0.35207967193907441</v>
      </c>
    </row>
    <row r="323" spans="1:16" ht="15" customHeight="1" x14ac:dyDescent="0.25">
      <c r="A323" s="24" t="s">
        <v>13</v>
      </c>
      <c r="B323" s="32">
        <v>0.89304925640755195</v>
      </c>
      <c r="C323" s="7">
        <v>0.10695074359244805</v>
      </c>
      <c r="E323" s="32" t="s">
        <v>161</v>
      </c>
      <c r="F323" s="7" t="s">
        <v>161</v>
      </c>
      <c r="H323" s="32">
        <v>0.6254876462938882</v>
      </c>
      <c r="I323" s="7">
        <v>0.37451235370611186</v>
      </c>
      <c r="K323" s="32" t="s">
        <v>160</v>
      </c>
      <c r="L323" s="7" t="s">
        <v>160</v>
      </c>
      <c r="N323" s="32">
        <v>0.6424642464246425</v>
      </c>
      <c r="O323" s="7">
        <v>0.35753575357535755</v>
      </c>
    </row>
    <row r="324" spans="1:16" ht="15" customHeight="1" x14ac:dyDescent="0.25">
      <c r="A324" s="24" t="s">
        <v>14</v>
      </c>
      <c r="B324" s="32">
        <v>0.88275671187378912</v>
      </c>
      <c r="C324" s="7">
        <v>0.1172432881262109</v>
      </c>
      <c r="E324" s="32" t="s">
        <v>161</v>
      </c>
      <c r="F324" s="7" t="s">
        <v>161</v>
      </c>
      <c r="H324" s="32">
        <v>0.62787550744248988</v>
      </c>
      <c r="I324" s="7">
        <v>0.37212449255751012</v>
      </c>
      <c r="K324" s="32" t="s">
        <v>160</v>
      </c>
      <c r="L324" s="7" t="s">
        <v>160</v>
      </c>
      <c r="N324" s="32">
        <v>0.65891062929666844</v>
      </c>
      <c r="O324" s="7">
        <v>0.34108937070333156</v>
      </c>
    </row>
    <row r="325" spans="1:16" ht="15" customHeight="1" x14ac:dyDescent="0.25">
      <c r="A325" s="24" t="s">
        <v>15</v>
      </c>
      <c r="B325" s="32">
        <v>0.87815150975855727</v>
      </c>
      <c r="C325" s="7">
        <v>0.12184849024144273</v>
      </c>
      <c r="D325" s="25"/>
      <c r="E325" s="32" t="s">
        <v>161</v>
      </c>
      <c r="F325" s="7" t="s">
        <v>161</v>
      </c>
      <c r="G325" s="25"/>
      <c r="H325" s="32">
        <v>0.63901018922852981</v>
      </c>
      <c r="I325" s="7">
        <v>0.36098981077147019</v>
      </c>
      <c r="J325" s="25"/>
      <c r="K325" s="32" t="s">
        <v>160</v>
      </c>
      <c r="L325" s="7" t="s">
        <v>160</v>
      </c>
      <c r="M325" s="25"/>
      <c r="N325" s="32">
        <v>0.65031315240083509</v>
      </c>
      <c r="O325" s="7">
        <v>0.34968684759916491</v>
      </c>
      <c r="P325" s="25"/>
    </row>
    <row r="326" spans="1:16" ht="15" customHeight="1" x14ac:dyDescent="0.25">
      <c r="A326" s="24" t="s">
        <v>16</v>
      </c>
      <c r="B326" s="32">
        <v>0.87460386503448706</v>
      </c>
      <c r="C326" s="7">
        <v>0.12539613496551297</v>
      </c>
      <c r="E326" s="32" t="s">
        <v>161</v>
      </c>
      <c r="F326" s="7" t="s">
        <v>161</v>
      </c>
      <c r="H326" s="32">
        <v>0.61398176291793316</v>
      </c>
      <c r="I326" s="7">
        <v>0.3860182370820669</v>
      </c>
      <c r="K326" s="32" t="s">
        <v>160</v>
      </c>
      <c r="L326" s="7" t="s">
        <v>160</v>
      </c>
      <c r="N326" s="32">
        <v>0.64016104680422747</v>
      </c>
      <c r="O326" s="7">
        <v>0.35983895319577253</v>
      </c>
    </row>
    <row r="327" spans="1:16" ht="15" customHeight="1" x14ac:dyDescent="0.25">
      <c r="A327" s="24" t="s">
        <v>17</v>
      </c>
      <c r="B327" s="32">
        <v>0.86848146933420789</v>
      </c>
      <c r="C327" s="7">
        <v>0.13151853066579205</v>
      </c>
      <c r="E327" s="32" t="s">
        <v>161</v>
      </c>
      <c r="F327" s="7" t="s">
        <v>161</v>
      </c>
      <c r="H327" s="32">
        <v>0.59666666666666668</v>
      </c>
      <c r="I327" s="7">
        <v>0.40333333333333332</v>
      </c>
      <c r="K327" s="32" t="s">
        <v>160</v>
      </c>
      <c r="L327" s="7" t="s">
        <v>160</v>
      </c>
      <c r="N327" s="32">
        <v>0.64369576314446142</v>
      </c>
      <c r="O327" s="7">
        <v>0.35630423685553853</v>
      </c>
    </row>
    <row r="328" spans="1:16" ht="15" customHeight="1" x14ac:dyDescent="0.25">
      <c r="A328" s="24" t="s">
        <v>18</v>
      </c>
      <c r="B328" s="32">
        <v>0.86942675159235672</v>
      </c>
      <c r="C328" s="7">
        <v>0.13057324840764331</v>
      </c>
      <c r="E328" s="32" t="s">
        <v>161</v>
      </c>
      <c r="F328" s="7" t="s">
        <v>161</v>
      </c>
      <c r="H328" s="32">
        <v>0.61611374407582942</v>
      </c>
      <c r="I328" s="7">
        <v>0.38388625592417064</v>
      </c>
      <c r="K328" s="32" t="s">
        <v>160</v>
      </c>
      <c r="L328" s="7" t="s">
        <v>160</v>
      </c>
      <c r="N328" s="32">
        <v>0.6376811594202898</v>
      </c>
      <c r="O328" s="7">
        <v>0.36231884057971014</v>
      </c>
    </row>
    <row r="329" spans="1:16" ht="15" customHeight="1" x14ac:dyDescent="0.25">
      <c r="A329" s="24" t="s">
        <v>19</v>
      </c>
      <c r="B329" s="32">
        <v>0.8719846085540921</v>
      </c>
      <c r="C329" s="7">
        <v>0.12801539144590796</v>
      </c>
      <c r="E329" s="32">
        <v>0.86323337679269885</v>
      </c>
      <c r="F329" s="7">
        <v>0.13676662320730118</v>
      </c>
      <c r="H329" s="32">
        <v>0.60518292682926833</v>
      </c>
      <c r="I329" s="7">
        <v>0.39481707317073172</v>
      </c>
      <c r="K329" s="32">
        <v>0.25</v>
      </c>
      <c r="L329" s="7">
        <v>0.75</v>
      </c>
      <c r="N329" s="32">
        <v>0.65307232191408371</v>
      </c>
      <c r="O329" s="7">
        <v>0.34692767808591624</v>
      </c>
    </row>
    <row r="330" spans="1:16" ht="15" customHeight="1" x14ac:dyDescent="0.25">
      <c r="A330" s="24" t="s">
        <v>20</v>
      </c>
      <c r="B330" s="32">
        <v>0.93548387096774188</v>
      </c>
      <c r="C330" s="7">
        <v>6.4516129032258063E-2</v>
      </c>
      <c r="E330" s="32">
        <v>0.86576454668470904</v>
      </c>
      <c r="F330" s="7">
        <v>0.13423545331529094</v>
      </c>
      <c r="H330" s="32">
        <v>0.61257309941520466</v>
      </c>
      <c r="I330" s="7">
        <v>0.38742690058479534</v>
      </c>
      <c r="K330" s="32">
        <v>8.3333333333333329E-2</v>
      </c>
      <c r="L330" s="7">
        <v>0.91666666666666663</v>
      </c>
      <c r="N330" s="32">
        <v>0.64497716894977164</v>
      </c>
      <c r="O330" s="7">
        <v>0.3550228310502283</v>
      </c>
    </row>
    <row r="331" spans="1:16" ht="15" customHeight="1" x14ac:dyDescent="0.25">
      <c r="A331" s="27" t="s">
        <v>147</v>
      </c>
      <c r="B331" s="32" t="s">
        <v>161</v>
      </c>
      <c r="C331" s="32" t="s">
        <v>161</v>
      </c>
      <c r="E331" s="32">
        <v>0.86467164367961535</v>
      </c>
      <c r="F331" s="7">
        <v>0.13532835632038467</v>
      </c>
      <c r="H331" s="32">
        <v>0.59885386819484243</v>
      </c>
      <c r="I331" s="7">
        <v>0.40114613180515757</v>
      </c>
      <c r="K331" s="32">
        <v>6.6666666666666666E-2</v>
      </c>
      <c r="L331" s="7">
        <v>0.93333333333333335</v>
      </c>
      <c r="N331" s="32">
        <v>0.64904988123515439</v>
      </c>
      <c r="O331" s="7">
        <v>0.35095011876484561</v>
      </c>
    </row>
    <row r="332" spans="1:16" ht="15" customHeight="1" thickBot="1" x14ac:dyDescent="0.3">
      <c r="A332" s="8" t="s">
        <v>21</v>
      </c>
      <c r="B332" s="33">
        <v>0.8869967084083018</v>
      </c>
      <c r="C332" s="9">
        <v>0.11300329159169821</v>
      </c>
      <c r="E332" s="33">
        <v>0.86480552070263483</v>
      </c>
      <c r="F332" s="9">
        <v>0.13519447929736511</v>
      </c>
      <c r="H332" s="33">
        <v>0.6331375134875914</v>
      </c>
      <c r="I332" s="9">
        <v>0.3668624865124086</v>
      </c>
      <c r="K332" s="33">
        <v>9.6774193548387094E-2</v>
      </c>
      <c r="L332" s="9">
        <v>0.90322580645161288</v>
      </c>
      <c r="N332" s="33">
        <v>0.65022401024046816</v>
      </c>
      <c r="O332" s="9">
        <v>0.34977598975953189</v>
      </c>
    </row>
    <row r="333" spans="1:16" ht="19.5" thickBot="1" x14ac:dyDescent="0.35">
      <c r="A333" s="1"/>
    </row>
    <row r="334" spans="1:16" ht="49.5" customHeight="1" thickBot="1" x14ac:dyDescent="0.35">
      <c r="A334" s="1"/>
      <c r="B334" s="45" t="s">
        <v>95</v>
      </c>
      <c r="C334" s="46"/>
      <c r="E334" s="45" t="s">
        <v>96</v>
      </c>
      <c r="F334" s="46"/>
      <c r="H334" s="45" t="s">
        <v>78</v>
      </c>
      <c r="I334" s="46"/>
      <c r="K334" s="45" t="s">
        <v>98</v>
      </c>
      <c r="L334" s="46"/>
      <c r="N334" s="45" t="s">
        <v>99</v>
      </c>
      <c r="O334" s="46"/>
    </row>
    <row r="335" spans="1:16" x14ac:dyDescent="0.25">
      <c r="B335" s="37" t="s">
        <v>145</v>
      </c>
      <c r="C335" s="29" t="s">
        <v>156</v>
      </c>
      <c r="E335" s="37" t="s">
        <v>145</v>
      </c>
      <c r="F335" s="29" t="s">
        <v>156</v>
      </c>
      <c r="H335" s="37" t="s">
        <v>145</v>
      </c>
      <c r="I335" s="29" t="s">
        <v>156</v>
      </c>
      <c r="K335" s="37" t="s">
        <v>145</v>
      </c>
      <c r="L335" s="29" t="s">
        <v>156</v>
      </c>
      <c r="N335" s="37" t="s">
        <v>145</v>
      </c>
      <c r="O335" s="29" t="s">
        <v>156</v>
      </c>
    </row>
    <row r="336" spans="1:16" x14ac:dyDescent="0.25">
      <c r="B336" s="4" t="s">
        <v>146</v>
      </c>
      <c r="C336" s="3" t="s">
        <v>146</v>
      </c>
      <c r="E336" s="4" t="s">
        <v>146</v>
      </c>
      <c r="F336" s="3" t="s">
        <v>146</v>
      </c>
      <c r="H336" s="4" t="s">
        <v>146</v>
      </c>
      <c r="I336" s="3" t="s">
        <v>146</v>
      </c>
      <c r="K336" s="4" t="s">
        <v>146</v>
      </c>
      <c r="L336" s="3" t="s">
        <v>146</v>
      </c>
      <c r="N336" s="4" t="s">
        <v>146</v>
      </c>
      <c r="O336" s="3" t="s">
        <v>146</v>
      </c>
    </row>
    <row r="337" spans="1:16" ht="15" customHeight="1" x14ac:dyDescent="0.25">
      <c r="A337" s="24" t="s">
        <v>10</v>
      </c>
      <c r="B337" s="32">
        <v>0.77477477477477474</v>
      </c>
      <c r="C337" s="7">
        <v>0.22522522522522523</v>
      </c>
      <c r="E337" s="32" t="s">
        <v>160</v>
      </c>
      <c r="F337" s="7" t="s">
        <v>160</v>
      </c>
      <c r="H337" s="32">
        <v>3.0888030888030889E-2</v>
      </c>
      <c r="I337" s="7">
        <v>0.96911196911196906</v>
      </c>
      <c r="K337" s="32">
        <v>0.92592592592592593</v>
      </c>
      <c r="L337" s="7">
        <v>7.407407407407407E-2</v>
      </c>
      <c r="N337" s="32">
        <v>0.56069364161849711</v>
      </c>
      <c r="O337" s="7">
        <v>0.43930635838150289</v>
      </c>
    </row>
    <row r="338" spans="1:16" ht="15" customHeight="1" x14ac:dyDescent="0.25">
      <c r="A338" s="24" t="s">
        <v>11</v>
      </c>
      <c r="B338" s="32">
        <v>0.72173913043478266</v>
      </c>
      <c r="C338" s="7">
        <v>0.27826086956521739</v>
      </c>
      <c r="D338" s="25"/>
      <c r="E338" s="32" t="s">
        <v>160</v>
      </c>
      <c r="F338" s="7" t="s">
        <v>160</v>
      </c>
      <c r="G338" s="25"/>
      <c r="H338" s="32">
        <v>2.9020556227327691E-2</v>
      </c>
      <c r="I338" s="7">
        <v>0.97097944377267231</v>
      </c>
      <c r="J338" s="25"/>
      <c r="K338" s="32">
        <v>0.8928571428571429</v>
      </c>
      <c r="L338" s="7">
        <v>0.10714285714285714</v>
      </c>
      <c r="M338" s="25"/>
      <c r="N338" s="32">
        <v>0.544973544973545</v>
      </c>
      <c r="O338" s="7">
        <v>0.455026455026455</v>
      </c>
      <c r="P338" s="25"/>
    </row>
    <row r="339" spans="1:16" ht="15" customHeight="1" x14ac:dyDescent="0.25">
      <c r="A339" s="24" t="s">
        <v>12</v>
      </c>
      <c r="B339" s="32">
        <v>0.6271186440677966</v>
      </c>
      <c r="C339" s="7">
        <v>0.3728813559322034</v>
      </c>
      <c r="E339" s="32" t="s">
        <v>160</v>
      </c>
      <c r="F339" s="7" t="s">
        <v>160</v>
      </c>
      <c r="H339" s="32">
        <v>2.5821596244131457E-2</v>
      </c>
      <c r="I339" s="7">
        <v>0.9741784037558685</v>
      </c>
      <c r="K339" s="32">
        <v>0.73809523809523814</v>
      </c>
      <c r="L339" s="7">
        <v>0.26190476190476192</v>
      </c>
      <c r="N339" s="32">
        <v>0.43850267379679142</v>
      </c>
      <c r="O339" s="7">
        <v>0.56149732620320858</v>
      </c>
    </row>
    <row r="340" spans="1:16" ht="15" customHeight="1" x14ac:dyDescent="0.25">
      <c r="A340" s="24" t="s">
        <v>13</v>
      </c>
      <c r="B340" s="32">
        <v>0.68695652173913047</v>
      </c>
      <c r="C340" s="7">
        <v>0.31304347826086959</v>
      </c>
      <c r="E340" s="32" t="s">
        <v>160</v>
      </c>
      <c r="F340" s="7" t="s">
        <v>160</v>
      </c>
      <c r="H340" s="32">
        <v>2.5345622119815669E-2</v>
      </c>
      <c r="I340" s="7">
        <v>0.97465437788018439</v>
      </c>
      <c r="K340" s="32">
        <v>0.74193548387096775</v>
      </c>
      <c r="L340" s="7">
        <v>0.25806451612903225</v>
      </c>
      <c r="N340" s="32">
        <v>0.47727272727272729</v>
      </c>
      <c r="O340" s="7">
        <v>0.52272727272727271</v>
      </c>
    </row>
    <row r="341" spans="1:16" ht="15" customHeight="1" x14ac:dyDescent="0.25">
      <c r="A341" s="24" t="s">
        <v>14</v>
      </c>
      <c r="B341" s="32">
        <v>0.7407407407407407</v>
      </c>
      <c r="C341" s="7">
        <v>0.25925925925925924</v>
      </c>
      <c r="E341" s="32" t="s">
        <v>160</v>
      </c>
      <c r="F341" s="7" t="s">
        <v>160</v>
      </c>
      <c r="H341" s="32">
        <v>3.5879629629629629E-2</v>
      </c>
      <c r="I341" s="7">
        <v>0.96412037037037035</v>
      </c>
      <c r="K341" s="32">
        <v>0.75</v>
      </c>
      <c r="L341" s="7">
        <v>0.25</v>
      </c>
      <c r="N341" s="32">
        <v>0.44700460829493088</v>
      </c>
      <c r="O341" s="7">
        <v>0.55299539170506917</v>
      </c>
    </row>
    <row r="342" spans="1:16" ht="15" customHeight="1" x14ac:dyDescent="0.25">
      <c r="A342" s="24" t="s">
        <v>15</v>
      </c>
      <c r="B342" s="32">
        <v>0.66</v>
      </c>
      <c r="C342" s="7">
        <v>0.34</v>
      </c>
      <c r="D342" s="25"/>
      <c r="E342" s="32" t="s">
        <v>160</v>
      </c>
      <c r="F342" s="7" t="s">
        <v>160</v>
      </c>
      <c r="G342" s="25"/>
      <c r="H342" s="32">
        <v>3.7304452466907341E-2</v>
      </c>
      <c r="I342" s="7">
        <v>0.96269554753309261</v>
      </c>
      <c r="J342" s="25"/>
      <c r="K342" s="32">
        <v>0.65217391304347827</v>
      </c>
      <c r="L342" s="7">
        <v>0.34782608695652173</v>
      </c>
      <c r="M342" s="25"/>
      <c r="N342" s="32">
        <v>0.37991266375545851</v>
      </c>
      <c r="O342" s="7">
        <v>0.62008733624454149</v>
      </c>
      <c r="P342" s="25"/>
    </row>
    <row r="343" spans="1:16" ht="15" customHeight="1" x14ac:dyDescent="0.25">
      <c r="A343" s="24" t="s">
        <v>16</v>
      </c>
      <c r="B343" s="32">
        <v>0.62</v>
      </c>
      <c r="C343" s="7">
        <v>0.38</v>
      </c>
      <c r="E343" s="32" t="s">
        <v>160</v>
      </c>
      <c r="F343" s="7" t="s">
        <v>160</v>
      </c>
      <c r="H343" s="32">
        <v>3.3623910336239106E-2</v>
      </c>
      <c r="I343" s="7">
        <v>0.96637608966376087</v>
      </c>
      <c r="K343" s="32">
        <v>0.55000000000000004</v>
      </c>
      <c r="L343" s="7">
        <v>0.45</v>
      </c>
      <c r="N343" s="32">
        <v>0.39449541284403672</v>
      </c>
      <c r="O343" s="7">
        <v>0.60550458715596334</v>
      </c>
    </row>
    <row r="344" spans="1:16" ht="15" customHeight="1" x14ac:dyDescent="0.25">
      <c r="A344" s="24" t="s">
        <v>17</v>
      </c>
      <c r="B344" s="32">
        <v>0.71153846153846156</v>
      </c>
      <c r="C344" s="7">
        <v>0.28846153846153844</v>
      </c>
      <c r="E344" s="32">
        <v>0.2857142857142857</v>
      </c>
      <c r="F344" s="7">
        <v>0.7142857142857143</v>
      </c>
      <c r="H344" s="32">
        <v>4.1772151898734178E-2</v>
      </c>
      <c r="I344" s="7">
        <v>0.95822784810126582</v>
      </c>
      <c r="K344" s="32">
        <v>0.81818181818181823</v>
      </c>
      <c r="L344" s="7">
        <v>0.18181818181818182</v>
      </c>
      <c r="N344" s="32" t="s">
        <v>160</v>
      </c>
      <c r="O344" s="7" t="s">
        <v>160</v>
      </c>
    </row>
    <row r="345" spans="1:16" ht="15" customHeight="1" x14ac:dyDescent="0.25">
      <c r="A345" s="24" t="s">
        <v>18</v>
      </c>
      <c r="B345" s="32">
        <v>0.73148148148148151</v>
      </c>
      <c r="C345" s="7">
        <v>0.26851851851851855</v>
      </c>
      <c r="E345" s="32">
        <v>0.16666666666666666</v>
      </c>
      <c r="F345" s="7">
        <v>0.83333333333333337</v>
      </c>
      <c r="H345" s="32">
        <v>4.3478260869565216E-2</v>
      </c>
      <c r="I345" s="7">
        <v>0.95652173913043481</v>
      </c>
      <c r="K345" s="32" t="s">
        <v>160</v>
      </c>
      <c r="L345" s="7" t="s">
        <v>160</v>
      </c>
      <c r="N345" s="32" t="s">
        <v>160</v>
      </c>
      <c r="O345" s="7" t="s">
        <v>160</v>
      </c>
    </row>
    <row r="346" spans="1:16" ht="15" customHeight="1" x14ac:dyDescent="0.25">
      <c r="A346" s="24" t="s">
        <v>19</v>
      </c>
      <c r="B346" s="32">
        <v>0.70491803278688525</v>
      </c>
      <c r="C346" s="7">
        <v>0.29508196721311475</v>
      </c>
      <c r="E346" s="32">
        <v>0</v>
      </c>
      <c r="F346" s="7">
        <v>1</v>
      </c>
      <c r="H346" s="32">
        <v>3.5519125683060107E-2</v>
      </c>
      <c r="I346" s="7">
        <v>0.96448087431693985</v>
      </c>
      <c r="K346" s="32" t="s">
        <v>160</v>
      </c>
      <c r="L346" s="7" t="s">
        <v>160</v>
      </c>
      <c r="N346" s="32" t="s">
        <v>160</v>
      </c>
      <c r="O346" s="7" t="s">
        <v>160</v>
      </c>
    </row>
    <row r="347" spans="1:16" ht="15" customHeight="1" x14ac:dyDescent="0.25">
      <c r="A347" s="24" t="s">
        <v>20</v>
      </c>
      <c r="B347" s="32">
        <v>0.6717557251908397</v>
      </c>
      <c r="C347" s="7">
        <v>0.3282442748091603</v>
      </c>
      <c r="E347" s="32" t="s">
        <v>160</v>
      </c>
      <c r="F347" s="7" t="s">
        <v>160</v>
      </c>
      <c r="H347" s="32">
        <v>4.7413793103448273E-2</v>
      </c>
      <c r="I347" s="7">
        <v>0.95258620689655171</v>
      </c>
      <c r="K347" s="32" t="s">
        <v>160</v>
      </c>
      <c r="L347" s="7" t="s">
        <v>160</v>
      </c>
      <c r="N347" s="32" t="s">
        <v>160</v>
      </c>
      <c r="O347" s="7" t="s">
        <v>160</v>
      </c>
    </row>
    <row r="348" spans="1:16" ht="15" customHeight="1" x14ac:dyDescent="0.25">
      <c r="A348" s="27" t="s">
        <v>147</v>
      </c>
      <c r="B348" s="32">
        <v>0.61417322834645671</v>
      </c>
      <c r="C348" s="7">
        <v>0.38582677165354329</v>
      </c>
      <c r="E348" s="32" t="s">
        <v>160</v>
      </c>
      <c r="F348" s="7" t="s">
        <v>160</v>
      </c>
      <c r="H348" s="32">
        <v>5.5478502080443831E-2</v>
      </c>
      <c r="I348" s="7">
        <v>0.9445214979195562</v>
      </c>
      <c r="K348" s="32" t="s">
        <v>160</v>
      </c>
      <c r="L348" s="7" t="s">
        <v>160</v>
      </c>
      <c r="N348" s="32" t="s">
        <v>160</v>
      </c>
      <c r="O348" s="7" t="s">
        <v>160</v>
      </c>
    </row>
    <row r="349" spans="1:16" ht="15" customHeight="1" thickBot="1" x14ac:dyDescent="0.3">
      <c r="A349" s="8" t="s">
        <v>21</v>
      </c>
      <c r="B349" s="33">
        <v>0.68800588668138341</v>
      </c>
      <c r="C349" s="9">
        <v>0.31199411331861665</v>
      </c>
      <c r="E349" s="33">
        <v>0.1875</v>
      </c>
      <c r="F349" s="9">
        <v>0.8125</v>
      </c>
      <c r="H349" s="33">
        <v>3.6344537815126053E-2</v>
      </c>
      <c r="I349" s="9">
        <v>0.96365546218487397</v>
      </c>
      <c r="K349" s="33">
        <v>0.75103734439834025</v>
      </c>
      <c r="L349" s="9">
        <v>0.24896265560165975</v>
      </c>
      <c r="N349" s="33">
        <v>0.46374622356495471</v>
      </c>
      <c r="O349" s="9">
        <v>0.53625377643504535</v>
      </c>
    </row>
    <row r="350" spans="1:16" ht="18.75" x14ac:dyDescent="0.3">
      <c r="A350" s="1"/>
    </row>
    <row r="351" spans="1:16" ht="18.75" x14ac:dyDescent="0.3">
      <c r="A351" s="1"/>
    </row>
    <row r="352" spans="1:16" x14ac:dyDescent="0.25">
      <c r="A352" s="49" t="s">
        <v>103</v>
      </c>
      <c r="B352" s="49"/>
      <c r="C352" s="49"/>
      <c r="D352" s="49"/>
      <c r="E352" s="49"/>
      <c r="F352" s="49"/>
      <c r="G352" s="49"/>
      <c r="H352" s="49"/>
      <c r="I352" s="49"/>
      <c r="J352" s="49"/>
      <c r="K352" s="49"/>
      <c r="L352" s="49"/>
      <c r="M352" s="49"/>
      <c r="N352" s="49"/>
      <c r="O352" s="49"/>
    </row>
    <row r="353" spans="1:26" ht="19.5" thickBot="1" x14ac:dyDescent="0.35">
      <c r="A353" s="1"/>
    </row>
    <row r="354" spans="1:26" ht="49.5" customHeight="1" thickBot="1" x14ac:dyDescent="0.35">
      <c r="A354" s="1"/>
      <c r="B354" s="47" t="s">
        <v>104</v>
      </c>
      <c r="C354" s="48"/>
      <c r="E354" s="45" t="s">
        <v>105</v>
      </c>
      <c r="F354" s="46"/>
      <c r="H354" s="45" t="s">
        <v>150</v>
      </c>
      <c r="I354" s="46"/>
      <c r="K354" s="45" t="s">
        <v>151</v>
      </c>
      <c r="L354" s="46"/>
      <c r="N354" s="45" t="s">
        <v>112</v>
      </c>
      <c r="O354" s="46"/>
    </row>
    <row r="355" spans="1:26" x14ac:dyDescent="0.25">
      <c r="B355" s="37" t="s">
        <v>145</v>
      </c>
      <c r="C355" s="29" t="s">
        <v>156</v>
      </c>
      <c r="E355" s="37" t="s">
        <v>145</v>
      </c>
      <c r="F355" s="29" t="s">
        <v>156</v>
      </c>
      <c r="H355" s="37" t="s">
        <v>145</v>
      </c>
      <c r="I355" s="29" t="s">
        <v>156</v>
      </c>
      <c r="K355" s="37" t="s">
        <v>145</v>
      </c>
      <c r="L355" s="29" t="s">
        <v>156</v>
      </c>
      <c r="N355" s="37" t="s">
        <v>145</v>
      </c>
      <c r="O355" s="29" t="s">
        <v>156</v>
      </c>
    </row>
    <row r="356" spans="1:26" x14ac:dyDescent="0.25">
      <c r="B356" s="4" t="s">
        <v>146</v>
      </c>
      <c r="C356" s="3" t="s">
        <v>146</v>
      </c>
      <c r="E356" s="4" t="s">
        <v>146</v>
      </c>
      <c r="F356" s="3" t="s">
        <v>146</v>
      </c>
      <c r="H356" s="4" t="s">
        <v>146</v>
      </c>
      <c r="I356" s="3" t="s">
        <v>146</v>
      </c>
      <c r="K356" s="4" t="s">
        <v>146</v>
      </c>
      <c r="L356" s="3" t="s">
        <v>146</v>
      </c>
      <c r="N356" s="4" t="s">
        <v>146</v>
      </c>
      <c r="O356" s="3" t="s">
        <v>146</v>
      </c>
    </row>
    <row r="357" spans="1:26" ht="15" customHeight="1" x14ac:dyDescent="0.25">
      <c r="A357" s="24" t="s">
        <v>10</v>
      </c>
      <c r="B357" s="32">
        <v>0.42074096568478592</v>
      </c>
      <c r="C357" s="7">
        <v>0.57925903431521408</v>
      </c>
      <c r="E357" s="32">
        <v>0.3708999158957107</v>
      </c>
      <c r="F357" s="7">
        <v>0.6291000841042893</v>
      </c>
      <c r="H357" s="32" t="s">
        <v>161</v>
      </c>
      <c r="I357" s="7" t="s">
        <v>161</v>
      </c>
      <c r="K357" s="32" t="s">
        <v>161</v>
      </c>
      <c r="L357" s="7" t="s">
        <v>161</v>
      </c>
      <c r="N357" s="32">
        <v>0.33974358974358976</v>
      </c>
      <c r="O357" s="7">
        <v>0.66025641025641024</v>
      </c>
    </row>
    <row r="358" spans="1:26" ht="15" customHeight="1" x14ac:dyDescent="0.25">
      <c r="A358" s="24" t="s">
        <v>11</v>
      </c>
      <c r="B358" s="32">
        <v>0.41334467063472213</v>
      </c>
      <c r="C358" s="7">
        <v>0.58665532936527787</v>
      </c>
      <c r="E358" s="32">
        <v>0.35252771019194379</v>
      </c>
      <c r="F358" s="7">
        <v>0.64747228980805627</v>
      </c>
      <c r="G358" s="25"/>
      <c r="H358" s="32" t="s">
        <v>161</v>
      </c>
      <c r="I358" s="7" t="s">
        <v>161</v>
      </c>
      <c r="K358" s="32" t="s">
        <v>161</v>
      </c>
      <c r="L358" s="7" t="s">
        <v>161</v>
      </c>
      <c r="N358" s="32">
        <v>0.29192546583850931</v>
      </c>
      <c r="O358" s="7">
        <v>0.70807453416149069</v>
      </c>
      <c r="Z358" s="25"/>
    </row>
    <row r="359" spans="1:26" ht="15" customHeight="1" x14ac:dyDescent="0.25">
      <c r="A359" s="24" t="s">
        <v>12</v>
      </c>
      <c r="B359" s="32">
        <v>0.41232863103516787</v>
      </c>
      <c r="C359" s="7">
        <v>0.58767136896483207</v>
      </c>
      <c r="E359" s="32">
        <v>0.35043182412980894</v>
      </c>
      <c r="F359" s="7">
        <v>0.649568175870191</v>
      </c>
      <c r="H359" s="32" t="s">
        <v>161</v>
      </c>
      <c r="I359" s="7" t="s">
        <v>161</v>
      </c>
      <c r="K359" s="32" t="s">
        <v>161</v>
      </c>
      <c r="L359" s="7" t="s">
        <v>161</v>
      </c>
      <c r="N359" s="32">
        <v>0.26595744680851063</v>
      </c>
      <c r="O359" s="7">
        <v>0.73404255319148937</v>
      </c>
    </row>
    <row r="360" spans="1:26" ht="15" customHeight="1" x14ac:dyDescent="0.25">
      <c r="A360" s="24" t="s">
        <v>13</v>
      </c>
      <c r="B360" s="32">
        <v>0.41679436101746858</v>
      </c>
      <c r="C360" s="7">
        <v>0.58320563898253142</v>
      </c>
      <c r="E360" s="32">
        <v>0.35499726925177499</v>
      </c>
      <c r="F360" s="7">
        <v>0.64500273074822501</v>
      </c>
      <c r="H360" s="32" t="s">
        <v>161</v>
      </c>
      <c r="I360" s="7" t="s">
        <v>161</v>
      </c>
      <c r="K360" s="32" t="s">
        <v>161</v>
      </c>
      <c r="L360" s="7" t="s">
        <v>161</v>
      </c>
      <c r="N360" s="32">
        <v>0.31868131868131866</v>
      </c>
      <c r="O360" s="7">
        <v>0.68131868131868134</v>
      </c>
    </row>
    <row r="361" spans="1:26" ht="15" customHeight="1" x14ac:dyDescent="0.25">
      <c r="A361" s="24" t="s">
        <v>14</v>
      </c>
      <c r="B361" s="32">
        <v>0.4150459280546005</v>
      </c>
      <c r="C361" s="7">
        <v>0.5849540719453995</v>
      </c>
      <c r="E361" s="32">
        <v>0.34868421052631576</v>
      </c>
      <c r="F361" s="7">
        <v>0.65131578947368418</v>
      </c>
      <c r="H361" s="32" t="s">
        <v>161</v>
      </c>
      <c r="I361" s="7" t="s">
        <v>161</v>
      </c>
      <c r="K361" s="32" t="s">
        <v>161</v>
      </c>
      <c r="L361" s="7" t="s">
        <v>161</v>
      </c>
      <c r="N361" s="32">
        <v>0.27225130890052357</v>
      </c>
      <c r="O361" s="7">
        <v>0.72774869109947649</v>
      </c>
    </row>
    <row r="362" spans="1:26" ht="15" customHeight="1" x14ac:dyDescent="0.25">
      <c r="A362" s="24" t="s">
        <v>15</v>
      </c>
      <c r="B362" s="32">
        <v>0.41755210461789949</v>
      </c>
      <c r="C362" s="7">
        <v>0.58244789538210051</v>
      </c>
      <c r="E362" s="32">
        <v>0.35848519362186787</v>
      </c>
      <c r="F362" s="7">
        <v>0.64151480637813207</v>
      </c>
      <c r="G362" s="25"/>
      <c r="H362" s="32" t="s">
        <v>161</v>
      </c>
      <c r="I362" s="7" t="s">
        <v>161</v>
      </c>
      <c r="K362" s="32" t="s">
        <v>161</v>
      </c>
      <c r="L362" s="7" t="s">
        <v>161</v>
      </c>
      <c r="N362" s="32">
        <v>0.34358974358974359</v>
      </c>
      <c r="O362" s="7">
        <v>0.65641025641025641</v>
      </c>
      <c r="Z362" s="25"/>
    </row>
    <row r="363" spans="1:26" ht="15" customHeight="1" x14ac:dyDescent="0.25">
      <c r="A363" s="24" t="s">
        <v>16</v>
      </c>
      <c r="B363" s="32">
        <v>0.42330540746382328</v>
      </c>
      <c r="C363" s="7">
        <v>0.57669459253617672</v>
      </c>
      <c r="E363" s="32">
        <v>0.37273788674839464</v>
      </c>
      <c r="F363" s="7">
        <v>0.62726211325160541</v>
      </c>
      <c r="H363" s="32" t="s">
        <v>161</v>
      </c>
      <c r="I363" s="7" t="s">
        <v>161</v>
      </c>
      <c r="K363" s="32" t="s">
        <v>161</v>
      </c>
      <c r="L363" s="7" t="s">
        <v>161</v>
      </c>
      <c r="N363" s="32">
        <v>0.37804878048780488</v>
      </c>
      <c r="O363" s="7">
        <v>0.62195121951219512</v>
      </c>
    </row>
    <row r="364" spans="1:26" ht="15" customHeight="1" x14ac:dyDescent="0.25">
      <c r="A364" s="24" t="s">
        <v>17</v>
      </c>
      <c r="B364" s="32">
        <v>0.42899519982740952</v>
      </c>
      <c r="C364" s="7">
        <v>0.57100480017259048</v>
      </c>
      <c r="E364" s="32">
        <v>0.39649578195976637</v>
      </c>
      <c r="F364" s="7">
        <v>0.60350421804023358</v>
      </c>
      <c r="H364" s="32" t="s">
        <v>161</v>
      </c>
      <c r="I364" s="7" t="s">
        <v>161</v>
      </c>
      <c r="K364" s="32" t="s">
        <v>161</v>
      </c>
      <c r="L364" s="7" t="s">
        <v>161</v>
      </c>
      <c r="N364" s="32">
        <v>0.37419354838709679</v>
      </c>
      <c r="O364" s="7">
        <v>0.62580645161290327</v>
      </c>
    </row>
    <row r="365" spans="1:26" ht="15" customHeight="1" x14ac:dyDescent="0.25">
      <c r="A365" s="24" t="s">
        <v>18</v>
      </c>
      <c r="B365" s="32">
        <v>0.42487303356868572</v>
      </c>
      <c r="C365" s="7">
        <v>0.57512696643131422</v>
      </c>
      <c r="E365" s="32">
        <v>0.38328962158111651</v>
      </c>
      <c r="F365" s="7">
        <v>0.61671037841888343</v>
      </c>
      <c r="H365" s="32" t="s">
        <v>161</v>
      </c>
      <c r="I365" s="7" t="s">
        <v>161</v>
      </c>
      <c r="K365" s="32" t="s">
        <v>161</v>
      </c>
      <c r="L365" s="7" t="s">
        <v>161</v>
      </c>
      <c r="N365" s="32">
        <v>0.38926174496644295</v>
      </c>
      <c r="O365" s="7">
        <v>0.61073825503355705</v>
      </c>
    </row>
    <row r="366" spans="1:26" ht="15" customHeight="1" x14ac:dyDescent="0.25">
      <c r="A366" s="24" t="s">
        <v>19</v>
      </c>
      <c r="B366" s="32">
        <v>0.42978328583736497</v>
      </c>
      <c r="C366" s="7">
        <v>0.57021671416263509</v>
      </c>
      <c r="E366" s="32">
        <v>0.38676748582230625</v>
      </c>
      <c r="F366" s="7">
        <v>0.61323251417769375</v>
      </c>
      <c r="H366" s="32" t="s">
        <v>161</v>
      </c>
      <c r="I366" s="7" t="s">
        <v>161</v>
      </c>
      <c r="K366" s="32" t="s">
        <v>161</v>
      </c>
      <c r="L366" s="7" t="s">
        <v>161</v>
      </c>
      <c r="N366" s="32">
        <v>0.36601307189542481</v>
      </c>
      <c r="O366" s="7">
        <v>0.63398692810457513</v>
      </c>
    </row>
    <row r="367" spans="1:26" ht="15" customHeight="1" x14ac:dyDescent="0.25">
      <c r="A367" s="24" t="s">
        <v>20</v>
      </c>
      <c r="B367" s="32">
        <v>0.44275946110622166</v>
      </c>
      <c r="C367" s="7">
        <v>0.55724053889377834</v>
      </c>
      <c r="E367" s="32">
        <v>0.41329904481998531</v>
      </c>
      <c r="F367" s="7">
        <v>0.58670095518001475</v>
      </c>
      <c r="H367" s="32" t="s">
        <v>161</v>
      </c>
      <c r="I367" s="7" t="s">
        <v>161</v>
      </c>
      <c r="K367" s="32" t="s">
        <v>161</v>
      </c>
      <c r="L367" s="7" t="s">
        <v>161</v>
      </c>
      <c r="N367" s="32">
        <v>0.35064935064935066</v>
      </c>
      <c r="O367" s="7">
        <v>0.64935064935064934</v>
      </c>
    </row>
    <row r="368" spans="1:26" ht="15" customHeight="1" x14ac:dyDescent="0.25">
      <c r="A368" s="27" t="s">
        <v>147</v>
      </c>
      <c r="B368" s="32">
        <v>0.44396873938158343</v>
      </c>
      <c r="C368" s="7">
        <v>0.55603126061841657</v>
      </c>
      <c r="E368" s="32">
        <v>0.41149068322981369</v>
      </c>
      <c r="F368" s="7">
        <v>0.58850931677018636</v>
      </c>
      <c r="H368" s="32">
        <v>0.39616175462645647</v>
      </c>
      <c r="I368" s="7">
        <v>0.60383824537354347</v>
      </c>
      <c r="K368" s="32">
        <v>0.24</v>
      </c>
      <c r="L368" s="7">
        <v>0.76</v>
      </c>
      <c r="N368" s="32">
        <v>0.39285714285714285</v>
      </c>
      <c r="O368" s="7">
        <v>0.6071428571428571</v>
      </c>
    </row>
    <row r="369" spans="1:28" ht="15" customHeight="1" thickBot="1" x14ac:dyDescent="0.3">
      <c r="A369" s="8" t="s">
        <v>21</v>
      </c>
      <c r="B369" s="33">
        <v>0.42306684262073468</v>
      </c>
      <c r="C369" s="9">
        <v>0.57693315737926532</v>
      </c>
      <c r="E369" s="33">
        <v>0.37086987626189027</v>
      </c>
      <c r="F369" s="9">
        <v>0.62913012373810973</v>
      </c>
      <c r="H369" s="33">
        <v>0.39616175462645647</v>
      </c>
      <c r="I369" s="9">
        <v>0.60383824537354347</v>
      </c>
      <c r="K369" s="33">
        <v>0.24</v>
      </c>
      <c r="L369" s="9">
        <v>0.76</v>
      </c>
      <c r="N369" s="33">
        <v>0.33540372670807456</v>
      </c>
      <c r="O369" s="9">
        <v>0.6645962732919255</v>
      </c>
    </row>
    <row r="370" spans="1:28" ht="19.5" thickBot="1" x14ac:dyDescent="0.35">
      <c r="A370" s="1"/>
    </row>
    <row r="371" spans="1:28" ht="50.25" customHeight="1" thickBot="1" x14ac:dyDescent="0.35">
      <c r="A371" s="1"/>
      <c r="B371" s="45" t="s">
        <v>110</v>
      </c>
      <c r="C371" s="46"/>
      <c r="E371" s="45" t="s">
        <v>111</v>
      </c>
      <c r="F371" s="46"/>
      <c r="H371" s="45" t="s">
        <v>125</v>
      </c>
      <c r="I371" s="46"/>
      <c r="K371" s="45" t="s">
        <v>129</v>
      </c>
      <c r="L371" s="46"/>
      <c r="N371" s="45" t="s">
        <v>126</v>
      </c>
      <c r="O371" s="46"/>
      <c r="Q371" s="45" t="s">
        <v>127</v>
      </c>
      <c r="R371" s="46"/>
    </row>
    <row r="372" spans="1:28" x14ac:dyDescent="0.25">
      <c r="B372" s="37" t="s">
        <v>145</v>
      </c>
      <c r="C372" s="29" t="s">
        <v>156</v>
      </c>
      <c r="E372" s="37" t="s">
        <v>145</v>
      </c>
      <c r="F372" s="29" t="s">
        <v>156</v>
      </c>
      <c r="H372" s="37" t="s">
        <v>145</v>
      </c>
      <c r="I372" s="29" t="s">
        <v>156</v>
      </c>
      <c r="K372" s="37" t="s">
        <v>145</v>
      </c>
      <c r="L372" s="29" t="s">
        <v>156</v>
      </c>
      <c r="N372" s="37" t="s">
        <v>145</v>
      </c>
      <c r="O372" s="29" t="s">
        <v>156</v>
      </c>
      <c r="Q372" s="37" t="s">
        <v>145</v>
      </c>
      <c r="R372" s="29" t="s">
        <v>156</v>
      </c>
    </row>
    <row r="373" spans="1:28" x14ac:dyDescent="0.25">
      <c r="B373" s="4" t="s">
        <v>146</v>
      </c>
      <c r="C373" s="3" t="s">
        <v>146</v>
      </c>
      <c r="E373" s="4" t="s">
        <v>146</v>
      </c>
      <c r="F373" s="3" t="s">
        <v>146</v>
      </c>
      <c r="H373" s="4" t="s">
        <v>146</v>
      </c>
      <c r="I373" s="3" t="s">
        <v>146</v>
      </c>
      <c r="K373" s="4" t="s">
        <v>146</v>
      </c>
      <c r="L373" s="3" t="s">
        <v>146</v>
      </c>
      <c r="N373" s="4" t="s">
        <v>146</v>
      </c>
      <c r="O373" s="3" t="s">
        <v>146</v>
      </c>
      <c r="Q373" s="4" t="s">
        <v>146</v>
      </c>
      <c r="R373" s="3" t="s">
        <v>146</v>
      </c>
    </row>
    <row r="374" spans="1:28" ht="15" customHeight="1" x14ac:dyDescent="0.25">
      <c r="A374" s="24" t="s">
        <v>10</v>
      </c>
      <c r="B374" s="32" t="s">
        <v>161</v>
      </c>
      <c r="C374" s="7" t="s">
        <v>161</v>
      </c>
      <c r="E374" s="32" t="s">
        <v>161</v>
      </c>
      <c r="F374" s="7" t="s">
        <v>161</v>
      </c>
      <c r="H374" s="32">
        <v>0.56935817805383027</v>
      </c>
      <c r="I374" s="7">
        <v>0.43064182194616979</v>
      </c>
      <c r="K374" s="32">
        <v>0.40625</v>
      </c>
      <c r="L374" s="7">
        <v>0.59375</v>
      </c>
      <c r="N374" s="32">
        <v>0.6143790849673203</v>
      </c>
      <c r="O374" s="7">
        <v>0.38562091503267976</v>
      </c>
      <c r="Q374" s="32">
        <v>0.375</v>
      </c>
      <c r="R374" s="7">
        <v>0.625</v>
      </c>
    </row>
    <row r="375" spans="1:28" ht="15" customHeight="1" x14ac:dyDescent="0.25">
      <c r="A375" s="24" t="s">
        <v>11</v>
      </c>
      <c r="B375" s="32" t="s">
        <v>161</v>
      </c>
      <c r="C375" s="7" t="s">
        <v>161</v>
      </c>
      <c r="D375" s="25"/>
      <c r="E375" s="32" t="s">
        <v>161</v>
      </c>
      <c r="F375" s="7" t="s">
        <v>161</v>
      </c>
      <c r="G375" s="25"/>
      <c r="H375" s="32">
        <v>0.52579582875960484</v>
      </c>
      <c r="I375" s="7">
        <v>0.47420417124039516</v>
      </c>
      <c r="J375" s="25"/>
      <c r="K375" s="32">
        <v>0.29032258064516131</v>
      </c>
      <c r="L375" s="7">
        <v>0.70967741935483875</v>
      </c>
      <c r="M375" s="25"/>
      <c r="N375" s="32">
        <v>0.5725190839694656</v>
      </c>
      <c r="O375" s="7">
        <v>0.42748091603053434</v>
      </c>
      <c r="P375" s="25"/>
      <c r="Q375" s="32">
        <v>0.51219512195121952</v>
      </c>
      <c r="R375" s="7">
        <v>0.48780487804878048</v>
      </c>
      <c r="AB375" s="25"/>
    </row>
    <row r="376" spans="1:28" ht="15" customHeight="1" x14ac:dyDescent="0.25">
      <c r="A376" s="24" t="s">
        <v>12</v>
      </c>
      <c r="B376" s="32" t="s">
        <v>161</v>
      </c>
      <c r="C376" s="7" t="s">
        <v>161</v>
      </c>
      <c r="E376" s="32" t="s">
        <v>161</v>
      </c>
      <c r="F376" s="7" t="s">
        <v>161</v>
      </c>
      <c r="H376" s="32">
        <v>0.54731182795698929</v>
      </c>
      <c r="I376" s="7">
        <v>0.45268817204301076</v>
      </c>
      <c r="K376" s="32">
        <v>0.20689655172413793</v>
      </c>
      <c r="L376" s="7">
        <v>0.7931034482758621</v>
      </c>
      <c r="N376" s="32">
        <v>0.54744525547445255</v>
      </c>
      <c r="O376" s="7">
        <v>0.45255474452554745</v>
      </c>
      <c r="Q376" s="32">
        <v>0.57894736842105265</v>
      </c>
      <c r="R376" s="7">
        <v>0.42105263157894735</v>
      </c>
    </row>
    <row r="377" spans="1:28" ht="15" customHeight="1" x14ac:dyDescent="0.25">
      <c r="A377" s="24" t="s">
        <v>13</v>
      </c>
      <c r="B377" s="32" t="s">
        <v>161</v>
      </c>
      <c r="C377" s="7" t="s">
        <v>161</v>
      </c>
      <c r="E377" s="32" t="s">
        <v>161</v>
      </c>
      <c r="F377" s="7" t="s">
        <v>161</v>
      </c>
      <c r="H377" s="32">
        <v>0.54535519125683063</v>
      </c>
      <c r="I377" s="7">
        <v>0.45464480874316943</v>
      </c>
      <c r="K377" s="32">
        <v>0.29629629629629628</v>
      </c>
      <c r="L377" s="7">
        <v>0.70370370370370372</v>
      </c>
      <c r="N377" s="32">
        <v>0.53719008264462809</v>
      </c>
      <c r="O377" s="7">
        <v>0.46280991735537191</v>
      </c>
      <c r="Q377" s="32">
        <v>0.46875</v>
      </c>
      <c r="R377" s="7">
        <v>0.53125</v>
      </c>
    </row>
    <row r="378" spans="1:28" ht="15" customHeight="1" x14ac:dyDescent="0.25">
      <c r="A378" s="24" t="s">
        <v>14</v>
      </c>
      <c r="B378" s="32" t="s">
        <v>161</v>
      </c>
      <c r="C378" s="7" t="s">
        <v>161</v>
      </c>
      <c r="E378" s="32" t="s">
        <v>161</v>
      </c>
      <c r="F378" s="7" t="s">
        <v>161</v>
      </c>
      <c r="H378" s="32">
        <v>0.53467561521252793</v>
      </c>
      <c r="I378" s="7">
        <v>0.46532438478747201</v>
      </c>
      <c r="K378" s="32">
        <v>0.33333333333333331</v>
      </c>
      <c r="L378" s="7">
        <v>0.66666666666666663</v>
      </c>
      <c r="N378" s="32">
        <v>0.54961832061068705</v>
      </c>
      <c r="O378" s="7">
        <v>0.45038167938931295</v>
      </c>
      <c r="Q378" s="32">
        <v>0.41176470588235292</v>
      </c>
      <c r="R378" s="7">
        <v>0.58823529411764708</v>
      </c>
    </row>
    <row r="379" spans="1:28" ht="15" customHeight="1" x14ac:dyDescent="0.25">
      <c r="A379" s="24" t="s">
        <v>15</v>
      </c>
      <c r="B379" s="32" t="s">
        <v>161</v>
      </c>
      <c r="C379" s="7" t="s">
        <v>161</v>
      </c>
      <c r="D379" s="25"/>
      <c r="E379" s="32" t="s">
        <v>161</v>
      </c>
      <c r="F379" s="7" t="s">
        <v>161</v>
      </c>
      <c r="G379" s="25"/>
      <c r="H379" s="32">
        <v>0.54375729288214703</v>
      </c>
      <c r="I379" s="7">
        <v>0.45624270711785297</v>
      </c>
      <c r="J379" s="25"/>
      <c r="K379" s="32">
        <v>0.33333333333333331</v>
      </c>
      <c r="L379" s="7">
        <v>0.66666666666666663</v>
      </c>
      <c r="M379" s="25"/>
      <c r="N379" s="32">
        <v>0.57462686567164178</v>
      </c>
      <c r="O379" s="7">
        <v>0.42537313432835822</v>
      </c>
      <c r="P379" s="25"/>
      <c r="Q379" s="32">
        <v>0.48275862068965519</v>
      </c>
      <c r="R379" s="7">
        <v>0.51724137931034486</v>
      </c>
      <c r="AB379" s="25"/>
    </row>
    <row r="380" spans="1:28" ht="15" customHeight="1" x14ac:dyDescent="0.25">
      <c r="A380" s="24" t="s">
        <v>16</v>
      </c>
      <c r="B380" s="32" t="s">
        <v>161</v>
      </c>
      <c r="C380" s="7" t="s">
        <v>161</v>
      </c>
      <c r="E380" s="32" t="s">
        <v>161</v>
      </c>
      <c r="F380" s="7" t="s">
        <v>161</v>
      </c>
      <c r="H380" s="32">
        <v>0.54493742889647323</v>
      </c>
      <c r="I380" s="7">
        <v>0.45506257110352671</v>
      </c>
      <c r="K380" s="32">
        <v>0.16666666666666666</v>
      </c>
      <c r="L380" s="7">
        <v>0.83333333333333337</v>
      </c>
      <c r="N380" s="32">
        <v>0.50458715596330272</v>
      </c>
      <c r="O380" s="7">
        <v>0.49541284403669728</v>
      </c>
      <c r="Q380" s="32">
        <v>0.58333333333333337</v>
      </c>
      <c r="R380" s="7">
        <v>0.41666666666666669</v>
      </c>
    </row>
    <row r="381" spans="1:28" ht="15" customHeight="1" x14ac:dyDescent="0.25">
      <c r="A381" s="24" t="s">
        <v>17</v>
      </c>
      <c r="B381" s="32" t="s">
        <v>161</v>
      </c>
      <c r="C381" s="7" t="s">
        <v>161</v>
      </c>
      <c r="E381" s="32" t="s">
        <v>161</v>
      </c>
      <c r="F381" s="7" t="s">
        <v>161</v>
      </c>
      <c r="H381" s="32">
        <v>0.52933673469387754</v>
      </c>
      <c r="I381" s="7">
        <v>0.47066326530612246</v>
      </c>
      <c r="K381" s="32">
        <v>0.4</v>
      </c>
      <c r="L381" s="7">
        <v>0.6</v>
      </c>
      <c r="N381" s="32">
        <v>0.45833333333333331</v>
      </c>
      <c r="O381" s="7">
        <v>0.54166666666666663</v>
      </c>
      <c r="Q381" s="32">
        <v>0.59090909090909094</v>
      </c>
      <c r="R381" s="7">
        <v>0.40909090909090912</v>
      </c>
    </row>
    <row r="382" spans="1:28" ht="15" customHeight="1" x14ac:dyDescent="0.25">
      <c r="A382" s="24" t="s">
        <v>18</v>
      </c>
      <c r="B382" s="32" t="s">
        <v>161</v>
      </c>
      <c r="C382" s="7" t="s">
        <v>161</v>
      </c>
      <c r="E382" s="32" t="s">
        <v>161</v>
      </c>
      <c r="F382" s="7" t="s">
        <v>161</v>
      </c>
      <c r="H382" s="32">
        <v>0.54022988505747127</v>
      </c>
      <c r="I382" s="7">
        <v>0.45977011494252873</v>
      </c>
      <c r="K382" s="32" t="s">
        <v>161</v>
      </c>
      <c r="L382" s="7" t="s">
        <v>161</v>
      </c>
      <c r="N382" s="32">
        <v>0.43055555555555558</v>
      </c>
      <c r="O382" s="7">
        <v>0.56944444444444442</v>
      </c>
      <c r="Q382" s="32">
        <v>0.6</v>
      </c>
      <c r="R382" s="7">
        <v>0.4</v>
      </c>
    </row>
    <row r="383" spans="1:28" ht="15" customHeight="1" x14ac:dyDescent="0.25">
      <c r="A383" s="24" t="s">
        <v>19</v>
      </c>
      <c r="B383" s="32">
        <v>0.49837133550488599</v>
      </c>
      <c r="C383" s="7">
        <v>0.50162866449511401</v>
      </c>
      <c r="E383" s="32">
        <v>0.47058823529411764</v>
      </c>
      <c r="F383" s="7">
        <v>0.52941176470588236</v>
      </c>
      <c r="H383" s="32">
        <v>0.53703703703703709</v>
      </c>
      <c r="I383" s="7">
        <v>0.46296296296296297</v>
      </c>
      <c r="K383" s="32" t="s">
        <v>161</v>
      </c>
      <c r="L383" s="7" t="s">
        <v>161</v>
      </c>
      <c r="N383" s="32">
        <v>0.34375</v>
      </c>
      <c r="O383" s="7">
        <v>0.65625</v>
      </c>
      <c r="Q383" s="32">
        <v>0.8</v>
      </c>
      <c r="R383" s="7">
        <v>0.2</v>
      </c>
    </row>
    <row r="384" spans="1:28" ht="15" customHeight="1" x14ac:dyDescent="0.25">
      <c r="A384" s="24" t="s">
        <v>20</v>
      </c>
      <c r="B384" s="32">
        <v>0.54207436399217224</v>
      </c>
      <c r="C384" s="7">
        <v>0.45792563600782776</v>
      </c>
      <c r="E384" s="32">
        <v>0.44827586206896552</v>
      </c>
      <c r="F384" s="7">
        <v>0.55172413793103448</v>
      </c>
      <c r="H384" s="32" t="s">
        <v>161</v>
      </c>
      <c r="I384" s="7" t="s">
        <v>161</v>
      </c>
      <c r="K384" s="32" t="s">
        <v>161</v>
      </c>
      <c r="L384" s="7" t="s">
        <v>161</v>
      </c>
      <c r="N384" s="32" t="s">
        <v>161</v>
      </c>
      <c r="O384" s="7" t="s">
        <v>161</v>
      </c>
      <c r="Q384" s="32" t="s">
        <v>161</v>
      </c>
      <c r="R384" s="7" t="s">
        <v>161</v>
      </c>
    </row>
    <row r="385" spans="1:18" ht="15" customHeight="1" x14ac:dyDescent="0.25">
      <c r="A385" s="27" t="s">
        <v>147</v>
      </c>
      <c r="B385" s="32">
        <v>0.51576994434137291</v>
      </c>
      <c r="C385" s="7">
        <v>0.48423005565862709</v>
      </c>
      <c r="E385" s="32">
        <v>0.42307692307692307</v>
      </c>
      <c r="F385" s="7">
        <v>0.57692307692307687</v>
      </c>
      <c r="H385" s="32" t="s">
        <v>161</v>
      </c>
      <c r="I385" s="7" t="s">
        <v>161</v>
      </c>
      <c r="K385" s="32" t="s">
        <v>161</v>
      </c>
      <c r="L385" s="7" t="s">
        <v>161</v>
      </c>
      <c r="N385" s="32" t="s">
        <v>161</v>
      </c>
      <c r="O385" s="7" t="s">
        <v>161</v>
      </c>
      <c r="Q385" s="32" t="s">
        <v>161</v>
      </c>
      <c r="R385" s="7" t="s">
        <v>161</v>
      </c>
    </row>
    <row r="386" spans="1:18" ht="15" customHeight="1" thickBot="1" x14ac:dyDescent="0.3">
      <c r="A386" s="8" t="s">
        <v>21</v>
      </c>
      <c r="B386" s="33">
        <v>0.52173913043478259</v>
      </c>
      <c r="C386" s="9">
        <v>0.47826086956521741</v>
      </c>
      <c r="E386" s="33">
        <v>0.44444444444444442</v>
      </c>
      <c r="F386" s="9">
        <v>0.55555555555555558</v>
      </c>
      <c r="H386" s="33">
        <v>0.5426453963069966</v>
      </c>
      <c r="I386" s="9">
        <v>0.4573546036930034</v>
      </c>
      <c r="K386" s="33">
        <v>0.30722891566265059</v>
      </c>
      <c r="L386" s="9">
        <v>0.69277108433734935</v>
      </c>
      <c r="N386" s="33">
        <v>0.53846153846153844</v>
      </c>
      <c r="O386" s="9">
        <v>0.46153846153846156</v>
      </c>
      <c r="Q386" s="33">
        <v>0.50735294117647056</v>
      </c>
      <c r="R386" s="9">
        <v>0.49264705882352944</v>
      </c>
    </row>
    <row r="387" spans="1:18" ht="19.5" thickBot="1" x14ac:dyDescent="0.35">
      <c r="A387" s="1"/>
    </row>
    <row r="388" spans="1:18" ht="64.5" customHeight="1" thickBot="1" x14ac:dyDescent="0.35">
      <c r="A388" s="1"/>
      <c r="B388" s="45" t="s">
        <v>114</v>
      </c>
      <c r="C388" s="46"/>
      <c r="E388" s="45" t="s">
        <v>115</v>
      </c>
      <c r="F388" s="46"/>
      <c r="H388" s="45" t="s">
        <v>116</v>
      </c>
      <c r="I388" s="46"/>
      <c r="K388" s="45" t="s">
        <v>5</v>
      </c>
      <c r="L388" s="46"/>
      <c r="N388" s="45" t="s">
        <v>107</v>
      </c>
      <c r="O388" s="46"/>
      <c r="Q388" s="45" t="s">
        <v>108</v>
      </c>
      <c r="R388" s="46"/>
    </row>
    <row r="389" spans="1:18" x14ac:dyDescent="0.25">
      <c r="B389" s="37" t="s">
        <v>145</v>
      </c>
      <c r="C389" s="29" t="s">
        <v>156</v>
      </c>
      <c r="E389" s="37" t="s">
        <v>145</v>
      </c>
      <c r="F389" s="29" t="s">
        <v>156</v>
      </c>
      <c r="H389" s="37" t="s">
        <v>145</v>
      </c>
      <c r="I389" s="29" t="s">
        <v>156</v>
      </c>
      <c r="K389" s="37" t="s">
        <v>145</v>
      </c>
      <c r="L389" s="29" t="s">
        <v>156</v>
      </c>
      <c r="N389" s="37" t="s">
        <v>145</v>
      </c>
      <c r="O389" s="29" t="s">
        <v>156</v>
      </c>
      <c r="Q389" s="37" t="s">
        <v>145</v>
      </c>
      <c r="R389" s="29" t="s">
        <v>156</v>
      </c>
    </row>
    <row r="390" spans="1:18" x14ac:dyDescent="0.25">
      <c r="B390" s="4" t="s">
        <v>146</v>
      </c>
      <c r="C390" s="3" t="s">
        <v>146</v>
      </c>
      <c r="E390" s="4" t="s">
        <v>146</v>
      </c>
      <c r="F390" s="3" t="s">
        <v>146</v>
      </c>
      <c r="H390" s="4" t="s">
        <v>146</v>
      </c>
      <c r="I390" s="3" t="s">
        <v>146</v>
      </c>
      <c r="K390" s="4" t="s">
        <v>146</v>
      </c>
      <c r="L390" s="3" t="s">
        <v>146</v>
      </c>
      <c r="N390" s="4" t="s">
        <v>146</v>
      </c>
      <c r="O390" s="3" t="s">
        <v>146</v>
      </c>
      <c r="Q390" s="4" t="s">
        <v>146</v>
      </c>
      <c r="R390" s="3" t="s">
        <v>146</v>
      </c>
    </row>
    <row r="391" spans="1:18" ht="15" customHeight="1" x14ac:dyDescent="0.25">
      <c r="A391" s="24" t="s">
        <v>10</v>
      </c>
      <c r="B391" s="32">
        <v>0.2148014440433213</v>
      </c>
      <c r="C391" s="7">
        <v>0.78519855595667865</v>
      </c>
      <c r="E391" s="32">
        <v>2.4271844660194174E-2</v>
      </c>
      <c r="F391" s="7">
        <v>0.97572815533980584</v>
      </c>
      <c r="H391" s="32">
        <v>0.15251572327044025</v>
      </c>
      <c r="I391" s="7">
        <v>0.84748427672955973</v>
      </c>
      <c r="K391" s="32">
        <v>0.42261904761904762</v>
      </c>
      <c r="L391" s="7">
        <v>0.57738095238095233</v>
      </c>
      <c r="N391" s="32">
        <v>0.29880890730191612</v>
      </c>
      <c r="O391" s="7">
        <v>0.70119109269808388</v>
      </c>
      <c r="Q391" s="32">
        <v>0.65639445300462251</v>
      </c>
      <c r="R391" s="7">
        <v>0.34360554699537749</v>
      </c>
    </row>
    <row r="392" spans="1:18" ht="15" customHeight="1" x14ac:dyDescent="0.25">
      <c r="A392" s="24" t="s">
        <v>11</v>
      </c>
      <c r="B392" s="32">
        <v>0.20546654099905751</v>
      </c>
      <c r="C392" s="7">
        <v>0.79453345900094252</v>
      </c>
      <c r="D392" s="25"/>
      <c r="E392" s="32">
        <v>1.9417475728155338E-2</v>
      </c>
      <c r="F392" s="7">
        <v>0.98058252427184467</v>
      </c>
      <c r="G392" s="25"/>
      <c r="H392" s="32">
        <v>0.13455657492354739</v>
      </c>
      <c r="I392" s="7">
        <v>0.86544342507645255</v>
      </c>
      <c r="J392" s="25"/>
      <c r="K392" s="32">
        <v>0.41595696996862391</v>
      </c>
      <c r="L392" s="7">
        <v>0.58404303003137603</v>
      </c>
      <c r="M392" s="25"/>
      <c r="N392" s="32">
        <v>0.2692930383162439</v>
      </c>
      <c r="O392" s="7">
        <v>0.73070696168375604</v>
      </c>
      <c r="P392" s="25"/>
      <c r="Q392" s="32">
        <v>0.67786259541984728</v>
      </c>
      <c r="R392" s="7">
        <v>0.32213740458015266</v>
      </c>
    </row>
    <row r="393" spans="1:18" ht="15" customHeight="1" x14ac:dyDescent="0.25">
      <c r="A393" s="24" t="s">
        <v>12</v>
      </c>
      <c r="B393" s="32">
        <v>0.2045045045045045</v>
      </c>
      <c r="C393" s="7">
        <v>0.79549549549549547</v>
      </c>
      <c r="E393" s="32">
        <v>9.9750623441396506E-3</v>
      </c>
      <c r="F393" s="7">
        <v>0.9900249376558603</v>
      </c>
      <c r="H393" s="32">
        <v>0.13157894736842105</v>
      </c>
      <c r="I393" s="7">
        <v>0.86842105263157898</v>
      </c>
      <c r="K393" s="32">
        <v>0.39695340501792115</v>
      </c>
      <c r="L393" s="7">
        <v>0.6030465949820788</v>
      </c>
      <c r="N393" s="32">
        <v>0.26156482010279841</v>
      </c>
      <c r="O393" s="7">
        <v>0.73843517989720164</v>
      </c>
      <c r="Q393" s="32">
        <v>0.69082840236686394</v>
      </c>
      <c r="R393" s="7">
        <v>0.30917159763313612</v>
      </c>
    </row>
    <row r="394" spans="1:18" ht="15" customHeight="1" x14ac:dyDescent="0.25">
      <c r="A394" s="24" t="s">
        <v>13</v>
      </c>
      <c r="B394" s="32">
        <v>0.21610601427115189</v>
      </c>
      <c r="C394" s="7">
        <v>0.78389398572884816</v>
      </c>
      <c r="E394" s="32">
        <v>1.5957446808510637E-2</v>
      </c>
      <c r="F394" s="7">
        <v>0.98404255319148937</v>
      </c>
      <c r="H394" s="32">
        <v>0.13881019830028329</v>
      </c>
      <c r="I394" s="7">
        <v>0.86118980169971671</v>
      </c>
      <c r="K394" s="32">
        <v>0.40122914837576823</v>
      </c>
      <c r="L394" s="7">
        <v>0.59877085162423183</v>
      </c>
      <c r="N394" s="32">
        <v>0.28493647912885661</v>
      </c>
      <c r="O394" s="7">
        <v>0.71506352087114333</v>
      </c>
      <c r="Q394" s="32">
        <v>0.67521994134897356</v>
      </c>
      <c r="R394" s="7">
        <v>0.32478005865102638</v>
      </c>
    </row>
    <row r="395" spans="1:18" ht="15" customHeight="1" x14ac:dyDescent="0.25">
      <c r="A395" s="24" t="s">
        <v>14</v>
      </c>
      <c r="B395" s="32">
        <v>0.21530612244897959</v>
      </c>
      <c r="C395" s="7">
        <v>0.78469387755102038</v>
      </c>
      <c r="E395" s="32">
        <v>2.23463687150838E-2</v>
      </c>
      <c r="F395" s="7">
        <v>0.97765363128491622</v>
      </c>
      <c r="H395" s="32">
        <v>0.15114709851551958</v>
      </c>
      <c r="I395" s="7">
        <v>0.84885290148448045</v>
      </c>
      <c r="K395" s="32">
        <v>0.4038543897216274</v>
      </c>
      <c r="L395" s="7">
        <v>0.59614561027837254</v>
      </c>
      <c r="N395" s="32">
        <v>0.29220779220779219</v>
      </c>
      <c r="O395" s="7">
        <v>0.70779220779220775</v>
      </c>
      <c r="Q395" s="32">
        <v>0.68448023426061488</v>
      </c>
      <c r="R395" s="7">
        <v>0.31551976573938506</v>
      </c>
    </row>
    <row r="396" spans="1:18" ht="15" customHeight="1" x14ac:dyDescent="0.25">
      <c r="A396" s="24" t="s">
        <v>15</v>
      </c>
      <c r="B396" s="32">
        <v>0.20613107822410148</v>
      </c>
      <c r="C396" s="7">
        <v>0.79386892177589852</v>
      </c>
      <c r="D396" s="25"/>
      <c r="E396" s="32">
        <v>2.197802197802198E-2</v>
      </c>
      <c r="F396" s="7">
        <v>0.97802197802197799</v>
      </c>
      <c r="G396" s="25"/>
      <c r="H396" s="32">
        <v>0.15033557046979865</v>
      </c>
      <c r="I396" s="7">
        <v>0.84966442953020138</v>
      </c>
      <c r="J396" s="25"/>
      <c r="K396" s="32">
        <v>0.41737718229801057</v>
      </c>
      <c r="L396" s="7">
        <v>0.58262281770198943</v>
      </c>
      <c r="M396" s="25"/>
      <c r="N396" s="32">
        <v>0.28292375551354759</v>
      </c>
      <c r="O396" s="7">
        <v>0.71707624448645246</v>
      </c>
      <c r="P396" s="25"/>
      <c r="Q396" s="32">
        <v>0.66469719350073853</v>
      </c>
      <c r="R396" s="7">
        <v>0.33530280649926147</v>
      </c>
    </row>
    <row r="397" spans="1:18" ht="15" customHeight="1" x14ac:dyDescent="0.25">
      <c r="A397" s="24" t="s">
        <v>16</v>
      </c>
      <c r="B397" s="32">
        <v>0.19201520912547529</v>
      </c>
      <c r="C397" s="7">
        <v>0.80798479087452468</v>
      </c>
      <c r="E397" s="32">
        <v>1.3297872340425532E-2</v>
      </c>
      <c r="F397" s="7">
        <v>0.98670212765957444</v>
      </c>
      <c r="H397" s="32">
        <v>0.14304291287386217</v>
      </c>
      <c r="I397" s="7">
        <v>0.85695708712613783</v>
      </c>
      <c r="K397" s="32">
        <v>0.44924060751398881</v>
      </c>
      <c r="L397" s="7">
        <v>0.55075939248601125</v>
      </c>
      <c r="N397" s="32">
        <v>0.27436582109479307</v>
      </c>
      <c r="O397" s="7">
        <v>0.72563417890520698</v>
      </c>
      <c r="Q397" s="32">
        <v>0.67512332628611693</v>
      </c>
      <c r="R397" s="7">
        <v>0.32487667371388301</v>
      </c>
    </row>
    <row r="398" spans="1:18" ht="15" customHeight="1" x14ac:dyDescent="0.25">
      <c r="A398" s="24" t="s">
        <v>17</v>
      </c>
      <c r="B398" s="32">
        <v>0.1967741935483871</v>
      </c>
      <c r="C398" s="7">
        <v>0.8032258064516129</v>
      </c>
      <c r="E398" s="32">
        <v>2.4096385542168676E-2</v>
      </c>
      <c r="F398" s="7">
        <v>0.97590361445783136</v>
      </c>
      <c r="H398" s="32">
        <v>0.12890094979647218</v>
      </c>
      <c r="I398" s="7">
        <v>0.87109905020352785</v>
      </c>
      <c r="K398" s="32">
        <v>0.43355036384527001</v>
      </c>
      <c r="L398" s="7">
        <v>0.56644963615472999</v>
      </c>
      <c r="N398" s="32">
        <v>0.26993865030674846</v>
      </c>
      <c r="O398" s="7">
        <v>0.73006134969325154</v>
      </c>
      <c r="Q398" s="32">
        <v>0.67608695652173911</v>
      </c>
      <c r="R398" s="7">
        <v>0.32391304347826089</v>
      </c>
    </row>
    <row r="399" spans="1:18" ht="15" customHeight="1" x14ac:dyDescent="0.25">
      <c r="A399" s="24" t="s">
        <v>18</v>
      </c>
      <c r="B399" s="32">
        <v>0.21356421356421357</v>
      </c>
      <c r="C399" s="7">
        <v>0.78643578643578649</v>
      </c>
      <c r="E399" s="32">
        <v>3.3670033670033669E-2</v>
      </c>
      <c r="F399" s="7">
        <v>0.96632996632996637</v>
      </c>
      <c r="H399" s="32">
        <v>0.12205270457697642</v>
      </c>
      <c r="I399" s="7">
        <v>0.87794729542302363</v>
      </c>
      <c r="K399" s="32">
        <v>0.41388779913691642</v>
      </c>
      <c r="L399" s="7">
        <v>0.58611220086308358</v>
      </c>
      <c r="N399" s="32">
        <v>0.27186009538950717</v>
      </c>
      <c r="O399" s="7">
        <v>0.72813990461049283</v>
      </c>
      <c r="Q399" s="32">
        <v>0.66132906325060048</v>
      </c>
      <c r="R399" s="7">
        <v>0.33867093674939952</v>
      </c>
    </row>
    <row r="400" spans="1:18" ht="15" customHeight="1" x14ac:dyDescent="0.25">
      <c r="A400" s="24" t="s">
        <v>19</v>
      </c>
      <c r="B400" s="32">
        <v>0.2288</v>
      </c>
      <c r="C400" s="7">
        <v>0.7712</v>
      </c>
      <c r="E400" s="32">
        <v>3.0888030888030889E-2</v>
      </c>
      <c r="F400" s="7">
        <v>0.96911196911196906</v>
      </c>
      <c r="H400" s="32">
        <v>0.13812154696132597</v>
      </c>
      <c r="I400" s="7">
        <v>0.86187845303867405</v>
      </c>
      <c r="K400" s="32">
        <v>0.43760064412238325</v>
      </c>
      <c r="L400" s="7">
        <v>0.5623993558776168</v>
      </c>
      <c r="N400" s="32">
        <v>0.25452976704055219</v>
      </c>
      <c r="O400" s="7">
        <v>0.74547023295944781</v>
      </c>
      <c r="Q400" s="32">
        <v>0.65176268271711091</v>
      </c>
      <c r="R400" s="7">
        <v>0.34823731728288909</v>
      </c>
    </row>
    <row r="401" spans="1:18" ht="15" customHeight="1" x14ac:dyDescent="0.25">
      <c r="A401" s="24" t="s">
        <v>20</v>
      </c>
      <c r="B401" s="32">
        <v>0.20320855614973263</v>
      </c>
      <c r="C401" s="7">
        <v>0.79679144385026734</v>
      </c>
      <c r="E401" s="32">
        <v>1.9305019305019305E-2</v>
      </c>
      <c r="F401" s="7">
        <v>0.98069498069498073</v>
      </c>
      <c r="H401" s="32">
        <v>0.14887640449438203</v>
      </c>
      <c r="I401" s="7">
        <v>0.851123595505618</v>
      </c>
      <c r="K401" s="32">
        <v>0.44579288025889968</v>
      </c>
      <c r="L401" s="7">
        <v>0.55420711974110037</v>
      </c>
      <c r="N401" s="32">
        <v>0.25936599423631124</v>
      </c>
      <c r="O401" s="7">
        <v>0.74063400576368876</v>
      </c>
      <c r="Q401" s="32">
        <v>0.6705253784505788</v>
      </c>
      <c r="R401" s="7">
        <v>0.3294746215494212</v>
      </c>
    </row>
    <row r="402" spans="1:18" ht="15" customHeight="1" x14ac:dyDescent="0.25">
      <c r="A402" s="27" t="s">
        <v>147</v>
      </c>
      <c r="B402" s="32">
        <v>0.23883495145631067</v>
      </c>
      <c r="C402" s="7">
        <v>0.76116504854368927</v>
      </c>
      <c r="E402" s="32">
        <v>4.6153846153846156E-2</v>
      </c>
      <c r="F402" s="7">
        <v>0.9538461538461539</v>
      </c>
      <c r="H402" s="32">
        <v>0.15875370919881307</v>
      </c>
      <c r="I402" s="7">
        <v>0.84124629080118696</v>
      </c>
      <c r="K402" s="32">
        <v>0.42742616033755276</v>
      </c>
      <c r="L402" s="7">
        <v>0.57257383966244724</v>
      </c>
      <c r="N402" s="32">
        <v>0.24121996303142329</v>
      </c>
      <c r="O402" s="7">
        <v>0.75878003696857665</v>
      </c>
      <c r="Q402" s="32">
        <v>0.67678424938474158</v>
      </c>
      <c r="R402" s="7">
        <v>0.32321575061525842</v>
      </c>
    </row>
    <row r="403" spans="1:18" ht="15" customHeight="1" thickBot="1" x14ac:dyDescent="0.3">
      <c r="A403" s="8" t="s">
        <v>21</v>
      </c>
      <c r="B403" s="33">
        <v>0.20961939026699489</v>
      </c>
      <c r="C403" s="9">
        <v>0.79038060973300506</v>
      </c>
      <c r="E403" s="33">
        <v>2.2406234778373113E-2</v>
      </c>
      <c r="F403" s="9">
        <v>0.97759376522162689</v>
      </c>
      <c r="H403" s="33">
        <v>0.14147947783135364</v>
      </c>
      <c r="I403" s="9">
        <v>0.85852052216864638</v>
      </c>
      <c r="K403" s="33">
        <v>0.42266030441294278</v>
      </c>
      <c r="L403" s="9">
        <v>0.57733969558705722</v>
      </c>
      <c r="N403" s="33">
        <v>0.27379349046015711</v>
      </c>
      <c r="O403" s="9">
        <v>0.72620650953984289</v>
      </c>
      <c r="Q403" s="33">
        <v>0.67211643264730392</v>
      </c>
      <c r="R403" s="9">
        <v>0.32788356735269603</v>
      </c>
    </row>
    <row r="404" spans="1:18" ht="19.5" thickBot="1" x14ac:dyDescent="0.35">
      <c r="A404" s="1"/>
    </row>
    <row r="405" spans="1:18" ht="63" customHeight="1" thickBot="1" x14ac:dyDescent="0.35">
      <c r="A405" s="1"/>
      <c r="B405" s="45" t="s">
        <v>128</v>
      </c>
      <c r="C405" s="46"/>
      <c r="E405" s="45" t="s">
        <v>119</v>
      </c>
      <c r="F405" s="46"/>
      <c r="H405" s="45" t="s">
        <v>120</v>
      </c>
      <c r="I405" s="46"/>
      <c r="K405" s="45" t="s">
        <v>121</v>
      </c>
      <c r="L405" s="46"/>
      <c r="N405" s="45" t="s">
        <v>122</v>
      </c>
      <c r="O405" s="46"/>
      <c r="Q405" s="45" t="s">
        <v>123</v>
      </c>
      <c r="R405" s="46"/>
    </row>
    <row r="406" spans="1:18" x14ac:dyDescent="0.25">
      <c r="B406" s="37" t="s">
        <v>145</v>
      </c>
      <c r="C406" s="31" t="s">
        <v>156</v>
      </c>
      <c r="E406" s="37" t="s">
        <v>145</v>
      </c>
      <c r="F406" s="29" t="s">
        <v>156</v>
      </c>
      <c r="H406" s="37" t="s">
        <v>145</v>
      </c>
      <c r="I406" s="29" t="s">
        <v>156</v>
      </c>
      <c r="K406" s="37" t="s">
        <v>145</v>
      </c>
      <c r="L406" s="29" t="s">
        <v>156</v>
      </c>
      <c r="N406" s="37" t="s">
        <v>145</v>
      </c>
      <c r="O406" s="29" t="s">
        <v>156</v>
      </c>
      <c r="Q406" s="37" t="s">
        <v>145</v>
      </c>
      <c r="R406" s="29" t="s">
        <v>156</v>
      </c>
    </row>
    <row r="407" spans="1:18" x14ac:dyDescent="0.25">
      <c r="B407" s="4" t="s">
        <v>146</v>
      </c>
      <c r="C407" s="3" t="s">
        <v>146</v>
      </c>
      <c r="E407" s="4" t="s">
        <v>146</v>
      </c>
      <c r="F407" s="3" t="s">
        <v>146</v>
      </c>
      <c r="H407" s="4" t="s">
        <v>146</v>
      </c>
      <c r="I407" s="3" t="s">
        <v>146</v>
      </c>
      <c r="K407" s="4" t="s">
        <v>146</v>
      </c>
      <c r="L407" s="3" t="s">
        <v>146</v>
      </c>
      <c r="N407" s="4" t="s">
        <v>146</v>
      </c>
      <c r="O407" s="3" t="s">
        <v>146</v>
      </c>
      <c r="Q407" s="4" t="s">
        <v>146</v>
      </c>
      <c r="R407" s="3" t="s">
        <v>146</v>
      </c>
    </row>
    <row r="408" spans="1:18" ht="15" customHeight="1" x14ac:dyDescent="0.25">
      <c r="A408" s="24" t="s">
        <v>10</v>
      </c>
      <c r="B408" s="32">
        <v>0.47267355982274739</v>
      </c>
      <c r="C408" s="7">
        <v>0.52732644017725261</v>
      </c>
      <c r="E408" s="32" t="s">
        <v>161</v>
      </c>
      <c r="F408" s="7" t="s">
        <v>161</v>
      </c>
      <c r="H408" s="32" t="s">
        <v>161</v>
      </c>
      <c r="I408" s="7" t="s">
        <v>161</v>
      </c>
      <c r="K408" s="32" t="s">
        <v>161</v>
      </c>
      <c r="L408" s="7" t="s">
        <v>161</v>
      </c>
      <c r="N408" s="32" t="s">
        <v>161</v>
      </c>
      <c r="O408" s="7" t="s">
        <v>161</v>
      </c>
      <c r="Q408" s="32" t="s">
        <v>161</v>
      </c>
      <c r="R408" s="7" t="s">
        <v>161</v>
      </c>
    </row>
    <row r="409" spans="1:18" ht="15" customHeight="1" x14ac:dyDescent="0.25">
      <c r="A409" s="24" t="s">
        <v>11</v>
      </c>
      <c r="B409" s="32">
        <v>0.46761229314420805</v>
      </c>
      <c r="C409" s="7">
        <v>0.53238770685579195</v>
      </c>
      <c r="D409" s="25"/>
      <c r="E409" s="32" t="s">
        <v>161</v>
      </c>
      <c r="F409" s="7" t="s">
        <v>161</v>
      </c>
      <c r="G409" s="25"/>
      <c r="H409" s="32" t="s">
        <v>161</v>
      </c>
      <c r="I409" s="7" t="s">
        <v>161</v>
      </c>
      <c r="J409" s="25"/>
      <c r="K409" s="32" t="s">
        <v>161</v>
      </c>
      <c r="L409" s="7" t="s">
        <v>161</v>
      </c>
      <c r="M409" s="25"/>
      <c r="N409" s="32" t="s">
        <v>161</v>
      </c>
      <c r="O409" s="7" t="s">
        <v>161</v>
      </c>
      <c r="P409" s="25"/>
      <c r="Q409" s="32" t="s">
        <v>161</v>
      </c>
      <c r="R409" s="7" t="s">
        <v>161</v>
      </c>
    </row>
    <row r="410" spans="1:18" ht="15" customHeight="1" x14ac:dyDescent="0.25">
      <c r="A410" s="24" t="s">
        <v>12</v>
      </c>
      <c r="B410" s="32">
        <v>0.4747191011235955</v>
      </c>
      <c r="C410" s="7">
        <v>0.5252808988764045</v>
      </c>
      <c r="E410" s="32" t="s">
        <v>161</v>
      </c>
      <c r="F410" s="7" t="s">
        <v>161</v>
      </c>
      <c r="H410" s="32" t="s">
        <v>161</v>
      </c>
      <c r="I410" s="7" t="s">
        <v>161</v>
      </c>
      <c r="K410" s="32" t="s">
        <v>161</v>
      </c>
      <c r="L410" s="7" t="s">
        <v>161</v>
      </c>
      <c r="N410" s="32" t="s">
        <v>161</v>
      </c>
      <c r="O410" s="7" t="s">
        <v>161</v>
      </c>
      <c r="Q410" s="32" t="s">
        <v>161</v>
      </c>
      <c r="R410" s="7" t="s">
        <v>161</v>
      </c>
    </row>
    <row r="411" spans="1:18" ht="15" customHeight="1" x14ac:dyDescent="0.25">
      <c r="A411" s="24" t="s">
        <v>13</v>
      </c>
      <c r="B411" s="32">
        <v>0.47660395561987456</v>
      </c>
      <c r="C411" s="7">
        <v>0.52339604438012544</v>
      </c>
      <c r="E411" s="32" t="s">
        <v>161</v>
      </c>
      <c r="F411" s="7" t="s">
        <v>161</v>
      </c>
      <c r="H411" s="32" t="s">
        <v>161</v>
      </c>
      <c r="I411" s="7" t="s">
        <v>161</v>
      </c>
      <c r="K411" s="32" t="s">
        <v>161</v>
      </c>
      <c r="L411" s="7" t="s">
        <v>161</v>
      </c>
      <c r="N411" s="32" t="s">
        <v>161</v>
      </c>
      <c r="O411" s="7" t="s">
        <v>161</v>
      </c>
      <c r="Q411" s="32" t="s">
        <v>161</v>
      </c>
      <c r="R411" s="7" t="s">
        <v>161</v>
      </c>
    </row>
    <row r="412" spans="1:18" ht="15" customHeight="1" x14ac:dyDescent="0.25">
      <c r="A412" s="24" t="s">
        <v>14</v>
      </c>
      <c r="B412" s="32">
        <v>0.46199407699901285</v>
      </c>
      <c r="C412" s="7">
        <v>0.53800592300098715</v>
      </c>
      <c r="E412" s="32" t="s">
        <v>161</v>
      </c>
      <c r="F412" s="7" t="s">
        <v>161</v>
      </c>
      <c r="H412" s="32" t="s">
        <v>161</v>
      </c>
      <c r="I412" s="7" t="s">
        <v>161</v>
      </c>
      <c r="K412" s="32" t="s">
        <v>161</v>
      </c>
      <c r="L412" s="7" t="s">
        <v>161</v>
      </c>
      <c r="N412" s="32" t="s">
        <v>161</v>
      </c>
      <c r="O412" s="7" t="s">
        <v>161</v>
      </c>
      <c r="Q412" s="32" t="s">
        <v>161</v>
      </c>
      <c r="R412" s="7" t="s">
        <v>161</v>
      </c>
    </row>
    <row r="413" spans="1:18" ht="15" customHeight="1" x14ac:dyDescent="0.25">
      <c r="A413" s="24" t="s">
        <v>15</v>
      </c>
      <c r="B413" s="32">
        <v>0.44521912350597609</v>
      </c>
      <c r="C413" s="7">
        <v>0.55478087649402386</v>
      </c>
      <c r="D413" s="25"/>
      <c r="E413" s="32" t="s">
        <v>161</v>
      </c>
      <c r="F413" s="7" t="s">
        <v>161</v>
      </c>
      <c r="G413" s="25"/>
      <c r="H413" s="32" t="s">
        <v>161</v>
      </c>
      <c r="I413" s="7" t="s">
        <v>161</v>
      </c>
      <c r="J413" s="25"/>
      <c r="K413" s="32" t="s">
        <v>161</v>
      </c>
      <c r="L413" s="7" t="s">
        <v>161</v>
      </c>
      <c r="M413" s="25"/>
      <c r="N413" s="32" t="s">
        <v>161</v>
      </c>
      <c r="O413" s="7" t="s">
        <v>161</v>
      </c>
      <c r="P413" s="25"/>
      <c r="Q413" s="32" t="s">
        <v>161</v>
      </c>
      <c r="R413" s="7" t="s">
        <v>161</v>
      </c>
    </row>
    <row r="414" spans="1:18" ht="15" customHeight="1" x14ac:dyDescent="0.25">
      <c r="A414" s="24" t="s">
        <v>16</v>
      </c>
      <c r="B414" s="32">
        <v>0.43309352517985611</v>
      </c>
      <c r="C414" s="7">
        <v>0.56690647482014389</v>
      </c>
      <c r="E414" s="32" t="s">
        <v>161</v>
      </c>
      <c r="F414" s="7" t="s">
        <v>161</v>
      </c>
      <c r="H414" s="32" t="s">
        <v>161</v>
      </c>
      <c r="I414" s="7" t="s">
        <v>161</v>
      </c>
      <c r="K414" s="32" t="s">
        <v>161</v>
      </c>
      <c r="L414" s="7" t="s">
        <v>161</v>
      </c>
      <c r="N414" s="32" t="s">
        <v>161</v>
      </c>
      <c r="O414" s="7" t="s">
        <v>161</v>
      </c>
      <c r="Q414" s="32" t="s">
        <v>161</v>
      </c>
      <c r="R414" s="7" t="s">
        <v>161</v>
      </c>
    </row>
    <row r="415" spans="1:18" ht="15" customHeight="1" x14ac:dyDescent="0.25">
      <c r="A415" s="24" t="s">
        <v>17</v>
      </c>
      <c r="B415" s="32">
        <v>0.46699669966996699</v>
      </c>
      <c r="C415" s="7">
        <v>0.53300330033003296</v>
      </c>
      <c r="E415" s="32" t="s">
        <v>161</v>
      </c>
      <c r="F415" s="7" t="s">
        <v>161</v>
      </c>
      <c r="H415" s="32" t="s">
        <v>161</v>
      </c>
      <c r="I415" s="7" t="s">
        <v>161</v>
      </c>
      <c r="K415" s="32" t="s">
        <v>161</v>
      </c>
      <c r="L415" s="7" t="s">
        <v>161</v>
      </c>
      <c r="N415" s="32" t="s">
        <v>161</v>
      </c>
      <c r="O415" s="7" t="s">
        <v>161</v>
      </c>
      <c r="Q415" s="32" t="s">
        <v>161</v>
      </c>
      <c r="R415" s="7" t="s">
        <v>161</v>
      </c>
    </row>
    <row r="416" spans="1:18" ht="15" customHeight="1" x14ac:dyDescent="0.25">
      <c r="A416" s="24" t="s">
        <v>18</v>
      </c>
      <c r="B416" s="32">
        <v>0.48780487804878048</v>
      </c>
      <c r="C416" s="7">
        <v>0.51219512195121952</v>
      </c>
      <c r="E416" s="32">
        <v>0.4366812227074236</v>
      </c>
      <c r="F416" s="7">
        <v>0.5633187772925764</v>
      </c>
      <c r="H416" s="32">
        <v>0.375</v>
      </c>
      <c r="I416" s="7">
        <v>0.625</v>
      </c>
      <c r="K416" s="32">
        <v>7.1428571428571425E-2</v>
      </c>
      <c r="L416" s="7">
        <v>0.9285714285714286</v>
      </c>
      <c r="N416" s="32">
        <v>0.63500000000000001</v>
      </c>
      <c r="O416" s="7">
        <v>0.36499999999999999</v>
      </c>
      <c r="Q416" s="32">
        <v>0.44311377245508982</v>
      </c>
      <c r="R416" s="7">
        <v>0.55688622754491013</v>
      </c>
    </row>
    <row r="417" spans="1:18" ht="15" customHeight="1" x14ac:dyDescent="0.25">
      <c r="A417" s="24" t="s">
        <v>19</v>
      </c>
      <c r="B417" s="32" t="s">
        <v>161</v>
      </c>
      <c r="C417" s="7" t="s">
        <v>161</v>
      </c>
      <c r="E417" s="32">
        <v>0.4281150159744409</v>
      </c>
      <c r="F417" s="7">
        <v>0.5718849840255591</v>
      </c>
      <c r="H417" s="32">
        <v>0.50943396226415094</v>
      </c>
      <c r="I417" s="7">
        <v>0.49056603773584906</v>
      </c>
      <c r="K417" s="32">
        <v>0.10526315789473684</v>
      </c>
      <c r="L417" s="7">
        <v>0.89473684210526316</v>
      </c>
      <c r="N417" s="32">
        <v>0.68103448275862066</v>
      </c>
      <c r="O417" s="7">
        <v>0.31896551724137934</v>
      </c>
      <c r="Q417" s="32">
        <v>0.445578231292517</v>
      </c>
      <c r="R417" s="7">
        <v>0.55442176870748294</v>
      </c>
    </row>
    <row r="418" spans="1:18" ht="15" customHeight="1" x14ac:dyDescent="0.25">
      <c r="A418" s="24" t="s">
        <v>20</v>
      </c>
      <c r="B418" s="32" t="s">
        <v>161</v>
      </c>
      <c r="C418" s="7" t="s">
        <v>161</v>
      </c>
      <c r="E418" s="32">
        <v>0.42063492063492064</v>
      </c>
      <c r="F418" s="7">
        <v>0.57936507936507942</v>
      </c>
      <c r="H418" s="32">
        <v>0.48076923076923078</v>
      </c>
      <c r="I418" s="7">
        <v>0.51923076923076927</v>
      </c>
      <c r="K418" s="32">
        <v>0.14705882352941177</v>
      </c>
      <c r="L418" s="7">
        <v>0.8529411764705882</v>
      </c>
      <c r="N418" s="32">
        <v>0.65811965811965811</v>
      </c>
      <c r="O418" s="7">
        <v>0.34188034188034189</v>
      </c>
      <c r="Q418" s="32">
        <v>0.43521594684385384</v>
      </c>
      <c r="R418" s="7">
        <v>0.56478405315614622</v>
      </c>
    </row>
    <row r="419" spans="1:18" ht="15" customHeight="1" x14ac:dyDescent="0.25">
      <c r="A419" s="27" t="s">
        <v>147</v>
      </c>
      <c r="B419" s="32" t="s">
        <v>161</v>
      </c>
      <c r="C419" s="7" t="s">
        <v>161</v>
      </c>
      <c r="E419" s="32">
        <v>0.54081632653061229</v>
      </c>
      <c r="F419" s="7">
        <v>0.45918367346938777</v>
      </c>
      <c r="H419" s="32">
        <v>0.5641025641025641</v>
      </c>
      <c r="I419" s="7">
        <v>0.4358974358974359</v>
      </c>
      <c r="K419" s="32">
        <v>7.575757575757576E-2</v>
      </c>
      <c r="L419" s="7">
        <v>0.9242424242424242</v>
      </c>
      <c r="N419" s="32">
        <v>0.62729658792650922</v>
      </c>
      <c r="O419" s="7">
        <v>0.37270341207349084</v>
      </c>
      <c r="Q419" s="32">
        <v>0.41666666666666669</v>
      </c>
      <c r="R419" s="7">
        <v>0.58333333333333337</v>
      </c>
    </row>
    <row r="420" spans="1:18" ht="15" customHeight="1" thickBot="1" x14ac:dyDescent="0.3">
      <c r="A420" s="8" t="s">
        <v>21</v>
      </c>
      <c r="B420" s="33">
        <v>0.46335850837856973</v>
      </c>
      <c r="C420" s="9">
        <v>0.53664149162143027</v>
      </c>
      <c r="E420" s="33">
        <v>0.45050505050505052</v>
      </c>
      <c r="F420" s="9">
        <v>0.54949494949494948</v>
      </c>
      <c r="H420" s="33">
        <v>0.49404761904761907</v>
      </c>
      <c r="I420" s="9">
        <v>0.50595238095238093</v>
      </c>
      <c r="K420" s="33">
        <v>0.1050228310502283</v>
      </c>
      <c r="L420" s="9">
        <v>0.89497716894977164</v>
      </c>
      <c r="N420" s="33">
        <v>0.65156250000000004</v>
      </c>
      <c r="O420" s="9">
        <v>0.34843750000000001</v>
      </c>
      <c r="Q420" s="33">
        <v>0.43428571428571427</v>
      </c>
      <c r="R420" s="9">
        <v>0.56571428571428573</v>
      </c>
    </row>
    <row r="421" spans="1:18" ht="19.5" thickBot="1" x14ac:dyDescent="0.35">
      <c r="A421" s="1"/>
    </row>
    <row r="422" spans="1:18" ht="49.5" customHeight="1" thickBot="1" x14ac:dyDescent="0.35">
      <c r="A422" s="1"/>
      <c r="B422" s="45" t="s">
        <v>124</v>
      </c>
      <c r="C422" s="46"/>
      <c r="E422" s="45" t="s">
        <v>109</v>
      </c>
      <c r="F422" s="46"/>
      <c r="H422" s="45" t="s">
        <v>153</v>
      </c>
      <c r="I422" s="46"/>
      <c r="K422" s="45" t="s">
        <v>118</v>
      </c>
      <c r="L422" s="46"/>
      <c r="N422" s="45" t="s">
        <v>113</v>
      </c>
      <c r="O422" s="46"/>
      <c r="Q422" s="45" t="s">
        <v>152</v>
      </c>
      <c r="R422" s="46"/>
    </row>
    <row r="423" spans="1:18" x14ac:dyDescent="0.25">
      <c r="B423" s="37" t="s">
        <v>145</v>
      </c>
      <c r="C423" s="29" t="s">
        <v>156</v>
      </c>
      <c r="E423" s="37" t="s">
        <v>145</v>
      </c>
      <c r="F423" s="29" t="s">
        <v>156</v>
      </c>
      <c r="H423" s="37" t="s">
        <v>145</v>
      </c>
      <c r="I423" s="29" t="s">
        <v>156</v>
      </c>
      <c r="K423" s="37" t="s">
        <v>145</v>
      </c>
      <c r="L423" s="29" t="s">
        <v>156</v>
      </c>
      <c r="N423" s="37" t="s">
        <v>145</v>
      </c>
      <c r="O423" s="29" t="s">
        <v>156</v>
      </c>
      <c r="Q423" s="37" t="s">
        <v>145</v>
      </c>
      <c r="R423" s="29" t="s">
        <v>156</v>
      </c>
    </row>
    <row r="424" spans="1:18" x14ac:dyDescent="0.25">
      <c r="B424" s="4" t="s">
        <v>146</v>
      </c>
      <c r="C424" s="3" t="s">
        <v>146</v>
      </c>
      <c r="E424" s="4" t="s">
        <v>146</v>
      </c>
      <c r="F424" s="3" t="s">
        <v>146</v>
      </c>
      <c r="H424" s="4" t="s">
        <v>146</v>
      </c>
      <c r="I424" s="3" t="s">
        <v>146</v>
      </c>
      <c r="K424" s="4" t="s">
        <v>146</v>
      </c>
      <c r="L424" s="3" t="s">
        <v>146</v>
      </c>
      <c r="N424" s="4" t="s">
        <v>146</v>
      </c>
      <c r="O424" s="3" t="s">
        <v>146</v>
      </c>
      <c r="Q424" s="4" t="s">
        <v>146</v>
      </c>
      <c r="R424" s="3" t="s">
        <v>146</v>
      </c>
    </row>
    <row r="425" spans="1:18" ht="15" customHeight="1" x14ac:dyDescent="0.25">
      <c r="A425" s="24" t="s">
        <v>10</v>
      </c>
      <c r="B425" s="32">
        <v>0.33020344287949921</v>
      </c>
      <c r="C425" s="7">
        <v>0.66979655712050079</v>
      </c>
      <c r="E425" s="32">
        <v>0.15015974440894569</v>
      </c>
      <c r="F425" s="7">
        <v>0.84984025559105436</v>
      </c>
      <c r="H425" s="32" t="s">
        <v>161</v>
      </c>
      <c r="I425" s="7" t="s">
        <v>161</v>
      </c>
      <c r="K425" s="32">
        <v>0.673828125</v>
      </c>
      <c r="L425" s="7">
        <v>0.326171875</v>
      </c>
      <c r="N425" s="32">
        <v>0.76937799043062205</v>
      </c>
      <c r="O425" s="7">
        <v>0.23062200956937798</v>
      </c>
      <c r="Q425" s="32" t="s">
        <v>161</v>
      </c>
      <c r="R425" s="7" t="s">
        <v>161</v>
      </c>
    </row>
    <row r="426" spans="1:18" ht="15" customHeight="1" x14ac:dyDescent="0.25">
      <c r="A426" s="24" t="s">
        <v>11</v>
      </c>
      <c r="B426" s="32">
        <v>0.31083202511773939</v>
      </c>
      <c r="C426" s="7">
        <v>0.68916797488226056</v>
      </c>
      <c r="D426" s="25"/>
      <c r="E426" s="32">
        <v>0.14331210191082802</v>
      </c>
      <c r="F426" s="7">
        <v>0.85668789808917201</v>
      </c>
      <c r="G426" s="25"/>
      <c r="H426" s="32" t="s">
        <v>161</v>
      </c>
      <c r="I426" s="7" t="s">
        <v>161</v>
      </c>
      <c r="K426" s="32">
        <v>0.68518518518518523</v>
      </c>
      <c r="L426" s="7">
        <v>0.31481481481481483</v>
      </c>
      <c r="N426" s="32">
        <v>0.76141658900279585</v>
      </c>
      <c r="O426" s="7">
        <v>0.23858341099720409</v>
      </c>
      <c r="P426" s="25"/>
      <c r="Q426" s="32" t="s">
        <v>161</v>
      </c>
      <c r="R426" s="7" t="s">
        <v>161</v>
      </c>
    </row>
    <row r="427" spans="1:18" ht="15" customHeight="1" x14ac:dyDescent="0.25">
      <c r="A427" s="24" t="s">
        <v>12</v>
      </c>
      <c r="B427" s="32">
        <v>0.29984051036682613</v>
      </c>
      <c r="C427" s="7">
        <v>0.70015948963317387</v>
      </c>
      <c r="E427" s="32">
        <v>0.12337662337662338</v>
      </c>
      <c r="F427" s="7">
        <v>0.87662337662337664</v>
      </c>
      <c r="H427" s="32" t="s">
        <v>161</v>
      </c>
      <c r="I427" s="7" t="s">
        <v>161</v>
      </c>
      <c r="K427" s="32">
        <v>0.70416407706650097</v>
      </c>
      <c r="L427" s="7">
        <v>0.29583592293349908</v>
      </c>
      <c r="N427" s="32">
        <v>0.74320524835988755</v>
      </c>
      <c r="O427" s="7">
        <v>0.25679475164011245</v>
      </c>
      <c r="Q427" s="32" t="s">
        <v>161</v>
      </c>
      <c r="R427" s="7" t="s">
        <v>161</v>
      </c>
    </row>
    <row r="428" spans="1:18" ht="15" customHeight="1" x14ac:dyDescent="0.25">
      <c r="A428" s="24" t="s">
        <v>13</v>
      </c>
      <c r="B428" s="32">
        <v>0.3</v>
      </c>
      <c r="C428" s="7">
        <v>0.7</v>
      </c>
      <c r="E428" s="32">
        <v>9.556313993174062E-2</v>
      </c>
      <c r="F428" s="7">
        <v>0.90443686006825941</v>
      </c>
      <c r="H428" s="32" t="s">
        <v>161</v>
      </c>
      <c r="I428" s="7" t="s">
        <v>161</v>
      </c>
      <c r="K428" s="32">
        <v>0.7103274559193955</v>
      </c>
      <c r="L428" s="7">
        <v>0.28967254408060455</v>
      </c>
      <c r="N428" s="32">
        <v>0.73644148430066603</v>
      </c>
      <c r="O428" s="7">
        <v>0.26355851569933397</v>
      </c>
      <c r="Q428" s="32" t="s">
        <v>161</v>
      </c>
      <c r="R428" s="7" t="s">
        <v>161</v>
      </c>
    </row>
    <row r="429" spans="1:18" ht="15" customHeight="1" x14ac:dyDescent="0.25">
      <c r="A429" s="24" t="s">
        <v>14</v>
      </c>
      <c r="B429" s="32">
        <v>0.33445378151260502</v>
      </c>
      <c r="C429" s="7">
        <v>0.66554621848739492</v>
      </c>
      <c r="E429" s="32">
        <v>9.4276094276094277E-2</v>
      </c>
      <c r="F429" s="7">
        <v>0.90572390572390571</v>
      </c>
      <c r="H429" s="32" t="s">
        <v>161</v>
      </c>
      <c r="I429" s="7" t="s">
        <v>161</v>
      </c>
      <c r="K429" s="32">
        <v>0.7048977061376317</v>
      </c>
      <c r="L429" s="7">
        <v>0.29510229386236825</v>
      </c>
      <c r="N429" s="32">
        <v>0.72301814708691503</v>
      </c>
      <c r="O429" s="7">
        <v>0.27698185291308502</v>
      </c>
      <c r="Q429" s="32" t="s">
        <v>161</v>
      </c>
      <c r="R429" s="7" t="s">
        <v>161</v>
      </c>
    </row>
    <row r="430" spans="1:18" ht="15" customHeight="1" x14ac:dyDescent="0.25">
      <c r="A430" s="24" t="s">
        <v>15</v>
      </c>
      <c r="B430" s="32">
        <v>0.34697217675941078</v>
      </c>
      <c r="C430" s="7">
        <v>0.65302782324058917</v>
      </c>
      <c r="D430" s="25"/>
      <c r="E430" s="32">
        <v>0.12576687116564417</v>
      </c>
      <c r="F430" s="7">
        <v>0.87423312883435578</v>
      </c>
      <c r="G430" s="25"/>
      <c r="H430" s="32" t="s">
        <v>161</v>
      </c>
      <c r="I430" s="7" t="s">
        <v>161</v>
      </c>
      <c r="K430" s="32">
        <v>0.6760895170789164</v>
      </c>
      <c r="L430" s="7">
        <v>0.32391048292108365</v>
      </c>
      <c r="N430" s="32">
        <v>0.71519563239308459</v>
      </c>
      <c r="O430" s="7">
        <v>0.28480436760691535</v>
      </c>
      <c r="P430" s="25"/>
      <c r="Q430" s="32" t="s">
        <v>161</v>
      </c>
      <c r="R430" s="7" t="s">
        <v>161</v>
      </c>
    </row>
    <row r="431" spans="1:18" ht="15" customHeight="1" x14ac:dyDescent="0.25">
      <c r="A431" s="24" t="s">
        <v>16</v>
      </c>
      <c r="B431" s="32">
        <v>0.33895446880269814</v>
      </c>
      <c r="C431" s="7">
        <v>0.66104553119730181</v>
      </c>
      <c r="E431" s="32">
        <v>0.1728395061728395</v>
      </c>
      <c r="F431" s="7">
        <v>0.8271604938271605</v>
      </c>
      <c r="H431" s="32" t="s">
        <v>161</v>
      </c>
      <c r="I431" s="7" t="s">
        <v>161</v>
      </c>
      <c r="K431" s="32">
        <v>0.66856492027334857</v>
      </c>
      <c r="L431" s="7">
        <v>0.33143507972665148</v>
      </c>
      <c r="N431" s="32">
        <v>0.69018932874354566</v>
      </c>
      <c r="O431" s="7">
        <v>0.3098106712564544</v>
      </c>
      <c r="Q431" s="32" t="s">
        <v>161</v>
      </c>
      <c r="R431" s="7" t="s">
        <v>161</v>
      </c>
    </row>
    <row r="432" spans="1:18" ht="15" customHeight="1" x14ac:dyDescent="0.25">
      <c r="A432" s="24" t="s">
        <v>17</v>
      </c>
      <c r="B432" s="32">
        <v>0.34957983193277309</v>
      </c>
      <c r="C432" s="7">
        <v>0.65042016806722691</v>
      </c>
      <c r="E432" s="32">
        <v>0.1440677966101695</v>
      </c>
      <c r="F432" s="7">
        <v>0.85593220338983056</v>
      </c>
      <c r="H432" s="32" t="s">
        <v>161</v>
      </c>
      <c r="I432" s="7" t="s">
        <v>161</v>
      </c>
      <c r="K432" s="32">
        <v>0.67887807670291933</v>
      </c>
      <c r="L432" s="7">
        <v>0.32112192329708072</v>
      </c>
      <c r="N432" s="32">
        <v>0.66124401913875597</v>
      </c>
      <c r="O432" s="7">
        <v>0.33875598086124403</v>
      </c>
      <c r="Q432" s="32" t="s">
        <v>161</v>
      </c>
      <c r="R432" s="7" t="s">
        <v>161</v>
      </c>
    </row>
    <row r="433" spans="1:18" ht="15" customHeight="1" x14ac:dyDescent="0.25">
      <c r="A433" s="24" t="s">
        <v>18</v>
      </c>
      <c r="B433" s="32">
        <v>0.32649253731343286</v>
      </c>
      <c r="C433" s="7">
        <v>0.67350746268656714</v>
      </c>
      <c r="E433" s="32">
        <v>0.11504424778761062</v>
      </c>
      <c r="F433" s="7">
        <v>0.88495575221238942</v>
      </c>
      <c r="H433" s="32" t="s">
        <v>161</v>
      </c>
      <c r="I433" s="7" t="s">
        <v>161</v>
      </c>
      <c r="K433" s="32">
        <v>0.6851738865161684</v>
      </c>
      <c r="L433" s="7">
        <v>0.3148261134838316</v>
      </c>
      <c r="N433" s="32">
        <v>0.66917293233082709</v>
      </c>
      <c r="O433" s="7">
        <v>0.33082706766917291</v>
      </c>
      <c r="Q433" s="32" t="s">
        <v>161</v>
      </c>
      <c r="R433" s="7" t="s">
        <v>161</v>
      </c>
    </row>
    <row r="434" spans="1:18" ht="15" customHeight="1" x14ac:dyDescent="0.25">
      <c r="A434" s="24" t="s">
        <v>19</v>
      </c>
      <c r="B434" s="32">
        <v>0.28265524625267668</v>
      </c>
      <c r="C434" s="7">
        <v>0.71734475374732332</v>
      </c>
      <c r="E434" s="32">
        <v>0.16319444444444445</v>
      </c>
      <c r="F434" s="7">
        <v>0.83680555555555558</v>
      </c>
      <c r="H434" s="32" t="s">
        <v>161</v>
      </c>
      <c r="I434" s="7" t="s">
        <v>161</v>
      </c>
      <c r="K434" s="32">
        <v>0.71382219338092145</v>
      </c>
      <c r="L434" s="7">
        <v>0.28617780661907855</v>
      </c>
      <c r="N434" s="32">
        <v>0.66576819407008081</v>
      </c>
      <c r="O434" s="7">
        <v>0.33423180592991913</v>
      </c>
      <c r="Q434" s="32" t="s">
        <v>161</v>
      </c>
      <c r="R434" s="7" t="s">
        <v>161</v>
      </c>
    </row>
    <row r="435" spans="1:18" ht="15" customHeight="1" x14ac:dyDescent="0.25">
      <c r="A435" s="24" t="s">
        <v>20</v>
      </c>
      <c r="B435" s="32">
        <v>0.31956521739130433</v>
      </c>
      <c r="C435" s="7">
        <v>0.68043478260869561</v>
      </c>
      <c r="E435" s="32">
        <v>0.19402985074626866</v>
      </c>
      <c r="F435" s="7">
        <v>0.80597014925373134</v>
      </c>
      <c r="H435" s="32" t="s">
        <v>161</v>
      </c>
      <c r="I435" s="7" t="s">
        <v>161</v>
      </c>
      <c r="K435" s="32">
        <v>0.72994987468671679</v>
      </c>
      <c r="L435" s="7">
        <v>0.27005012531328321</v>
      </c>
      <c r="N435" s="32">
        <v>0.68854748603351956</v>
      </c>
      <c r="O435" s="7">
        <v>0.31145251396648044</v>
      </c>
      <c r="Q435" s="32" t="s">
        <v>161</v>
      </c>
      <c r="R435" s="7" t="s">
        <v>161</v>
      </c>
    </row>
    <row r="436" spans="1:18" ht="15" customHeight="1" x14ac:dyDescent="0.25">
      <c r="A436" s="27" t="s">
        <v>147</v>
      </c>
      <c r="B436" s="32">
        <v>0.3349282296650718</v>
      </c>
      <c r="C436" s="7">
        <v>0.66507177033492826</v>
      </c>
      <c r="E436" s="32">
        <v>0.19921875</v>
      </c>
      <c r="F436" s="7">
        <v>0.80078125</v>
      </c>
      <c r="H436" s="32">
        <v>0.73689727463312371</v>
      </c>
      <c r="I436" s="7">
        <v>0.26310272536687629</v>
      </c>
      <c r="K436" s="32">
        <v>0.70596205962059622</v>
      </c>
      <c r="L436" s="7">
        <v>0.29403794037940378</v>
      </c>
      <c r="N436" s="32">
        <v>0.6912751677852349</v>
      </c>
      <c r="O436" s="7">
        <v>0.3087248322147651</v>
      </c>
      <c r="Q436" s="32">
        <v>0.66836734693877553</v>
      </c>
      <c r="R436" s="7">
        <v>0.33163265306122447</v>
      </c>
    </row>
    <row r="437" spans="1:18" ht="15" customHeight="1" thickBot="1" x14ac:dyDescent="0.3">
      <c r="A437" s="8" t="s">
        <v>21</v>
      </c>
      <c r="B437" s="33">
        <v>0.3232516966656831</v>
      </c>
      <c r="C437" s="9">
        <v>0.6767483033343169</v>
      </c>
      <c r="E437" s="33">
        <v>0.1421195652173913</v>
      </c>
      <c r="F437" s="9">
        <v>0.85788043478260867</v>
      </c>
      <c r="H437" s="33">
        <v>0.73689727463312371</v>
      </c>
      <c r="I437" s="9">
        <v>0.26310272536687629</v>
      </c>
      <c r="K437" s="33">
        <v>0.69375301108077725</v>
      </c>
      <c r="L437" s="9">
        <v>0.30624698891922275</v>
      </c>
      <c r="N437" s="33">
        <v>0.71354213407520417</v>
      </c>
      <c r="O437" s="9">
        <v>0.28645786592479583</v>
      </c>
      <c r="Q437" s="33">
        <v>0.66836734693877553</v>
      </c>
      <c r="R437" s="9">
        <v>0.33163265306122447</v>
      </c>
    </row>
    <row r="438" spans="1:18" ht="19.5" thickBot="1" x14ac:dyDescent="0.35">
      <c r="A438" s="1"/>
    </row>
    <row r="439" spans="1:18" ht="52.5" customHeight="1" thickBot="1" x14ac:dyDescent="0.35">
      <c r="A439" s="1"/>
      <c r="B439" s="45" t="s">
        <v>106</v>
      </c>
      <c r="C439" s="46"/>
      <c r="E439" s="45" t="s">
        <v>117</v>
      </c>
      <c r="F439" s="46"/>
    </row>
    <row r="440" spans="1:18" ht="15.75" customHeight="1" x14ac:dyDescent="0.25">
      <c r="B440" s="37" t="s">
        <v>145</v>
      </c>
      <c r="C440" s="29" t="s">
        <v>156</v>
      </c>
      <c r="E440" s="37" t="s">
        <v>145</v>
      </c>
      <c r="F440" s="29" t="s">
        <v>156</v>
      </c>
    </row>
    <row r="441" spans="1:18" x14ac:dyDescent="0.25">
      <c r="B441" s="4" t="s">
        <v>146</v>
      </c>
      <c r="C441" s="3" t="s">
        <v>146</v>
      </c>
      <c r="E441" s="4" t="s">
        <v>146</v>
      </c>
      <c r="F441" s="3" t="s">
        <v>146</v>
      </c>
    </row>
    <row r="442" spans="1:18" ht="15" customHeight="1" x14ac:dyDescent="0.25">
      <c r="A442" s="24" t="s">
        <v>10</v>
      </c>
      <c r="B442" s="32">
        <v>0.20850622406639005</v>
      </c>
      <c r="C442" s="7">
        <v>0.79149377593360992</v>
      </c>
      <c r="E442" s="32">
        <v>0.41456953642384103</v>
      </c>
      <c r="F442" s="7">
        <v>0.58543046357615891</v>
      </c>
    </row>
    <row r="443" spans="1:18" ht="15" customHeight="1" x14ac:dyDescent="0.25">
      <c r="A443" s="24" t="s">
        <v>11</v>
      </c>
      <c r="B443" s="32">
        <v>0.23435948361469713</v>
      </c>
      <c r="C443" s="7">
        <v>0.76564051638530284</v>
      </c>
      <c r="D443" s="25"/>
      <c r="E443" s="32">
        <v>0.41666666666666669</v>
      </c>
      <c r="F443" s="7">
        <v>0.58333333333333337</v>
      </c>
      <c r="G443" s="25"/>
    </row>
    <row r="444" spans="1:18" ht="15" customHeight="1" x14ac:dyDescent="0.25">
      <c r="A444" s="24" t="s">
        <v>12</v>
      </c>
      <c r="B444" s="32">
        <v>0.23638132295719844</v>
      </c>
      <c r="C444" s="7">
        <v>0.76361867704280151</v>
      </c>
      <c r="E444" s="32">
        <v>0.42690058479532161</v>
      </c>
      <c r="F444" s="7">
        <v>0.57309941520467833</v>
      </c>
    </row>
    <row r="445" spans="1:18" ht="15" customHeight="1" x14ac:dyDescent="0.25">
      <c r="A445" s="24" t="s">
        <v>13</v>
      </c>
      <c r="B445" s="32">
        <v>0.21253672869735554</v>
      </c>
      <c r="C445" s="7">
        <v>0.78746327130264449</v>
      </c>
      <c r="E445" s="32">
        <v>0.42442748091603055</v>
      </c>
      <c r="F445" s="7">
        <v>0.57557251908396945</v>
      </c>
    </row>
    <row r="446" spans="1:18" ht="15" customHeight="1" x14ac:dyDescent="0.25">
      <c r="A446" s="24" t="s">
        <v>14</v>
      </c>
      <c r="B446" s="32">
        <v>0.21062801932367151</v>
      </c>
      <c r="C446" s="7">
        <v>0.78937198067632852</v>
      </c>
      <c r="E446" s="32">
        <v>0.4078740157480315</v>
      </c>
      <c r="F446" s="7">
        <v>0.5921259842519685</v>
      </c>
    </row>
    <row r="447" spans="1:18" ht="15" customHeight="1" x14ac:dyDescent="0.25">
      <c r="A447" s="24" t="s">
        <v>15</v>
      </c>
      <c r="B447" s="32">
        <v>0.22188449848024316</v>
      </c>
      <c r="C447" s="7">
        <v>0.77811550151975684</v>
      </c>
      <c r="D447" s="25"/>
      <c r="E447" s="32">
        <v>0.45510835913312692</v>
      </c>
      <c r="F447" s="7">
        <v>0.54489164086687303</v>
      </c>
      <c r="G447" s="25"/>
    </row>
    <row r="448" spans="1:18" ht="15" customHeight="1" x14ac:dyDescent="0.25">
      <c r="A448" s="24" t="s">
        <v>16</v>
      </c>
      <c r="B448" s="32">
        <v>0.25845147219193021</v>
      </c>
      <c r="C448" s="7">
        <v>0.74154852780806979</v>
      </c>
      <c r="E448" s="32">
        <v>0.4195583596214511</v>
      </c>
      <c r="F448" s="7">
        <v>0.58044164037854895</v>
      </c>
    </row>
    <row r="449" spans="1:15" ht="15" customHeight="1" x14ac:dyDescent="0.25">
      <c r="A449" s="24" t="s">
        <v>17</v>
      </c>
      <c r="B449" s="32">
        <v>0.27560050568900124</v>
      </c>
      <c r="C449" s="7">
        <v>0.7243994943109987</v>
      </c>
      <c r="E449" s="32">
        <v>0.42508143322475572</v>
      </c>
      <c r="F449" s="7">
        <v>0.57491856677524433</v>
      </c>
    </row>
    <row r="450" spans="1:15" ht="15" customHeight="1" x14ac:dyDescent="0.25">
      <c r="A450" s="24" t="s">
        <v>18</v>
      </c>
      <c r="B450" s="32">
        <v>0.27128427128427129</v>
      </c>
      <c r="C450" s="7">
        <v>0.72871572871572876</v>
      </c>
      <c r="E450" s="32">
        <v>0.44964028776978415</v>
      </c>
      <c r="F450" s="7">
        <v>0.55035971223021585</v>
      </c>
    </row>
    <row r="451" spans="1:15" ht="15" customHeight="1" x14ac:dyDescent="0.25">
      <c r="A451" s="24" t="s">
        <v>19</v>
      </c>
      <c r="B451" s="32">
        <v>0.26156069364161849</v>
      </c>
      <c r="C451" s="7">
        <v>0.73843930635838151</v>
      </c>
      <c r="E451" s="32">
        <v>0.46311475409836067</v>
      </c>
      <c r="F451" s="7">
        <v>0.53688524590163933</v>
      </c>
    </row>
    <row r="452" spans="1:15" ht="15" customHeight="1" x14ac:dyDescent="0.25">
      <c r="A452" s="24" t="s">
        <v>20</v>
      </c>
      <c r="B452" s="32">
        <v>0.22325581395348837</v>
      </c>
      <c r="C452" s="7">
        <v>0.77674418604651163</v>
      </c>
      <c r="E452" s="32">
        <v>0.45434298440979953</v>
      </c>
      <c r="F452" s="7">
        <v>0.54565701559020041</v>
      </c>
    </row>
    <row r="453" spans="1:15" ht="15" customHeight="1" x14ac:dyDescent="0.25">
      <c r="A453" s="27" t="s">
        <v>147</v>
      </c>
      <c r="B453" s="32">
        <v>0.24806201550387597</v>
      </c>
      <c r="C453" s="7">
        <v>0.75193798449612403</v>
      </c>
      <c r="E453" s="32">
        <v>0.46370023419203749</v>
      </c>
      <c r="F453" s="7">
        <v>0.53629976580796257</v>
      </c>
    </row>
    <row r="454" spans="1:15" ht="15.75" thickBot="1" x14ac:dyDescent="0.3">
      <c r="A454" s="8" t="s">
        <v>21</v>
      </c>
      <c r="B454" s="33">
        <v>0.2361630695443645</v>
      </c>
      <c r="C454" s="9">
        <v>0.7638369304556355</v>
      </c>
      <c r="E454" s="33">
        <v>0.4324398625429553</v>
      </c>
      <c r="F454" s="9">
        <v>0.5675601374570447</v>
      </c>
    </row>
    <row r="455" spans="1:15" ht="19.5" thickBot="1" x14ac:dyDescent="0.35">
      <c r="A455" s="1"/>
    </row>
    <row r="456" spans="1:15" ht="49.5" customHeight="1" thickBot="1" x14ac:dyDescent="0.35">
      <c r="A456" s="1"/>
      <c r="B456" s="47" t="s">
        <v>138</v>
      </c>
      <c r="C456" s="48"/>
      <c r="E456" s="45" t="s">
        <v>130</v>
      </c>
      <c r="F456" s="46"/>
      <c r="H456" s="45" t="s">
        <v>131</v>
      </c>
      <c r="I456" s="46"/>
      <c r="K456" s="45" t="s">
        <v>132</v>
      </c>
      <c r="L456" s="46"/>
      <c r="N456" s="45" t="s">
        <v>133</v>
      </c>
      <c r="O456" s="46"/>
    </row>
    <row r="457" spans="1:15" x14ac:dyDescent="0.25">
      <c r="B457" s="37" t="s">
        <v>157</v>
      </c>
      <c r="C457" s="29" t="s">
        <v>156</v>
      </c>
      <c r="E457" s="37" t="s">
        <v>145</v>
      </c>
      <c r="F457" s="29" t="s">
        <v>156</v>
      </c>
      <c r="H457" s="37" t="s">
        <v>145</v>
      </c>
      <c r="I457" s="29" t="s">
        <v>156</v>
      </c>
      <c r="K457" s="37" t="s">
        <v>145</v>
      </c>
      <c r="L457" s="29" t="s">
        <v>156</v>
      </c>
      <c r="N457" s="37" t="s">
        <v>145</v>
      </c>
      <c r="O457" s="29" t="s">
        <v>156</v>
      </c>
    </row>
    <row r="458" spans="1:15" x14ac:dyDescent="0.25">
      <c r="B458" s="4" t="s">
        <v>146</v>
      </c>
      <c r="C458" s="3" t="s">
        <v>146</v>
      </c>
      <c r="E458" s="4" t="s">
        <v>146</v>
      </c>
      <c r="F458" s="3" t="s">
        <v>146</v>
      </c>
      <c r="H458" s="4" t="s">
        <v>146</v>
      </c>
      <c r="I458" s="3" t="s">
        <v>146</v>
      </c>
      <c r="K458" s="4" t="s">
        <v>146</v>
      </c>
      <c r="L458" s="3" t="s">
        <v>146</v>
      </c>
      <c r="N458" s="4" t="s">
        <v>146</v>
      </c>
      <c r="O458" s="3" t="s">
        <v>146</v>
      </c>
    </row>
    <row r="459" spans="1:15" ht="15" customHeight="1" x14ac:dyDescent="0.25">
      <c r="A459" s="24" t="s">
        <v>10</v>
      </c>
      <c r="B459" s="32">
        <v>0.78260869565217395</v>
      </c>
      <c r="C459" s="7">
        <v>0.21739130434782608</v>
      </c>
      <c r="E459" s="32" t="s">
        <v>160</v>
      </c>
      <c r="F459" s="7" t="s">
        <v>160</v>
      </c>
      <c r="H459" s="32" t="s">
        <v>160</v>
      </c>
      <c r="I459" s="7" t="s">
        <v>160</v>
      </c>
      <c r="K459" s="32">
        <v>0.78260869565217395</v>
      </c>
      <c r="L459" s="7">
        <v>0.21739130434782608</v>
      </c>
      <c r="N459" s="32" t="s">
        <v>160</v>
      </c>
      <c r="O459" s="7" t="s">
        <v>160</v>
      </c>
    </row>
    <row r="460" spans="1:15" ht="15" customHeight="1" x14ac:dyDescent="0.25">
      <c r="A460" s="24" t="s">
        <v>11</v>
      </c>
      <c r="B460" s="32">
        <v>0.76</v>
      </c>
      <c r="C460" s="7">
        <v>0.24</v>
      </c>
      <c r="E460" s="32" t="s">
        <v>160</v>
      </c>
      <c r="F460" s="7" t="s">
        <v>160</v>
      </c>
      <c r="G460" s="25"/>
      <c r="H460" s="32" t="s">
        <v>160</v>
      </c>
      <c r="I460" s="7" t="s">
        <v>160</v>
      </c>
      <c r="J460" s="25"/>
      <c r="K460" s="32">
        <v>0.78787878787878785</v>
      </c>
      <c r="L460" s="7">
        <v>0.21212121212121213</v>
      </c>
      <c r="M460" s="25"/>
      <c r="N460" s="32" t="s">
        <v>160</v>
      </c>
      <c r="O460" s="7" t="s">
        <v>160</v>
      </c>
    </row>
    <row r="461" spans="1:15" ht="15" customHeight="1" x14ac:dyDescent="0.25">
      <c r="A461" s="24" t="s">
        <v>12</v>
      </c>
      <c r="B461" s="32">
        <v>0.69565217391304346</v>
      </c>
      <c r="C461" s="7">
        <v>0.30434782608695654</v>
      </c>
      <c r="E461" s="32" t="s">
        <v>160</v>
      </c>
      <c r="F461" s="7" t="s">
        <v>160</v>
      </c>
      <c r="H461" s="32" t="s">
        <v>160</v>
      </c>
      <c r="I461" s="7" t="s">
        <v>160</v>
      </c>
      <c r="K461" s="32">
        <v>0.68965517241379315</v>
      </c>
      <c r="L461" s="7">
        <v>0.31034482758620691</v>
      </c>
      <c r="N461" s="32" t="s">
        <v>160</v>
      </c>
      <c r="O461" s="7" t="s">
        <v>160</v>
      </c>
    </row>
    <row r="462" spans="1:15" ht="15" customHeight="1" x14ac:dyDescent="0.25">
      <c r="A462" s="24" t="s">
        <v>13</v>
      </c>
      <c r="B462" s="32">
        <v>0.63043478260869568</v>
      </c>
      <c r="C462" s="7">
        <v>0.36956521739130432</v>
      </c>
      <c r="E462" s="32" t="s">
        <v>160</v>
      </c>
      <c r="F462" s="7" t="s">
        <v>160</v>
      </c>
      <c r="H462" s="32" t="s">
        <v>160</v>
      </c>
      <c r="I462" s="7" t="s">
        <v>160</v>
      </c>
      <c r="K462" s="32">
        <v>0.65517241379310343</v>
      </c>
      <c r="L462" s="7">
        <v>0.34482758620689657</v>
      </c>
      <c r="N462" s="32" t="s">
        <v>160</v>
      </c>
      <c r="O462" s="7" t="s">
        <v>160</v>
      </c>
    </row>
    <row r="463" spans="1:15" ht="15" customHeight="1" x14ac:dyDescent="0.25">
      <c r="A463" s="24" t="s">
        <v>14</v>
      </c>
      <c r="B463" s="32">
        <v>0.65957446808510634</v>
      </c>
      <c r="C463" s="7">
        <v>0.34042553191489361</v>
      </c>
      <c r="E463" s="32" t="s">
        <v>160</v>
      </c>
      <c r="F463" s="7" t="s">
        <v>160</v>
      </c>
      <c r="H463" s="32" t="s">
        <v>160</v>
      </c>
      <c r="I463" s="7" t="s">
        <v>160</v>
      </c>
      <c r="K463" s="32">
        <v>0.66666666666666663</v>
      </c>
      <c r="L463" s="7">
        <v>0.33333333333333331</v>
      </c>
      <c r="N463" s="32" t="s">
        <v>160</v>
      </c>
      <c r="O463" s="7" t="s">
        <v>160</v>
      </c>
    </row>
    <row r="464" spans="1:15" ht="15" customHeight="1" x14ac:dyDescent="0.25">
      <c r="A464" s="24" t="s">
        <v>15</v>
      </c>
      <c r="B464" s="32">
        <v>0.53846153846153844</v>
      </c>
      <c r="C464" s="7">
        <v>0.46153846153846156</v>
      </c>
      <c r="E464" s="32" t="s">
        <v>160</v>
      </c>
      <c r="F464" s="7" t="s">
        <v>160</v>
      </c>
      <c r="G464" s="25"/>
      <c r="H464" s="32">
        <v>0.73333333333333328</v>
      </c>
      <c r="I464" s="7">
        <v>0.26666666666666666</v>
      </c>
      <c r="J464" s="25"/>
      <c r="K464" s="32">
        <v>0.58333333333333337</v>
      </c>
      <c r="L464" s="7">
        <v>0.41666666666666669</v>
      </c>
      <c r="M464" s="25"/>
      <c r="N464" s="32">
        <v>0.1</v>
      </c>
      <c r="O464" s="7">
        <v>0.9</v>
      </c>
    </row>
    <row r="465" spans="1:15" ht="15" customHeight="1" x14ac:dyDescent="0.25">
      <c r="A465" s="24" t="s">
        <v>16</v>
      </c>
      <c r="B465" s="32">
        <v>0.484375</v>
      </c>
      <c r="C465" s="7">
        <v>0.515625</v>
      </c>
      <c r="E465" s="32" t="s">
        <v>160</v>
      </c>
      <c r="F465" s="7" t="s">
        <v>160</v>
      </c>
      <c r="H465" s="32">
        <v>0.6071428571428571</v>
      </c>
      <c r="I465" s="7">
        <v>0.39285714285714285</v>
      </c>
      <c r="K465" s="32">
        <v>0.532258064516129</v>
      </c>
      <c r="L465" s="7">
        <v>0.46774193548387094</v>
      </c>
      <c r="N465" s="32">
        <v>0</v>
      </c>
      <c r="O465" s="7">
        <v>1</v>
      </c>
    </row>
    <row r="466" spans="1:15" ht="15" customHeight="1" x14ac:dyDescent="0.25">
      <c r="A466" s="24" t="s">
        <v>17</v>
      </c>
      <c r="B466" s="32">
        <v>0.55038759689922478</v>
      </c>
      <c r="C466" s="7">
        <v>0.44961240310077522</v>
      </c>
      <c r="E466" s="32" t="s">
        <v>160</v>
      </c>
      <c r="F466" s="7" t="s">
        <v>160</v>
      </c>
      <c r="H466" s="32">
        <v>0.73333333333333328</v>
      </c>
      <c r="I466" s="7">
        <v>0.26666666666666666</v>
      </c>
      <c r="K466" s="32">
        <v>0.66666666666666663</v>
      </c>
      <c r="L466" s="7">
        <v>0.33333333333333331</v>
      </c>
      <c r="N466" s="32">
        <v>0</v>
      </c>
      <c r="O466" s="7">
        <v>1</v>
      </c>
    </row>
    <row r="467" spans="1:15" ht="15" customHeight="1" x14ac:dyDescent="0.25">
      <c r="A467" s="24" t="s">
        <v>18</v>
      </c>
      <c r="B467" s="32">
        <v>0.56074766355140182</v>
      </c>
      <c r="C467" s="7">
        <v>0.43925233644859812</v>
      </c>
      <c r="E467" s="32" t="s">
        <v>160</v>
      </c>
      <c r="F467" s="7" t="s">
        <v>160</v>
      </c>
      <c r="H467" s="32">
        <v>0.71794871794871795</v>
      </c>
      <c r="I467" s="7">
        <v>0.28205128205128205</v>
      </c>
      <c r="K467" s="32">
        <v>0.69047619047619047</v>
      </c>
      <c r="L467" s="7">
        <v>0.30952380952380953</v>
      </c>
      <c r="N467" s="32">
        <v>0.1</v>
      </c>
      <c r="O467" s="7">
        <v>0.9</v>
      </c>
    </row>
    <row r="468" spans="1:15" ht="15" customHeight="1" x14ac:dyDescent="0.25">
      <c r="A468" s="24" t="s">
        <v>19</v>
      </c>
      <c r="B468" s="32">
        <v>0.61290322580645162</v>
      </c>
      <c r="C468" s="7">
        <v>0.38709677419354838</v>
      </c>
      <c r="E468" s="32" t="s">
        <v>160</v>
      </c>
      <c r="F468" s="7" t="s">
        <v>160</v>
      </c>
      <c r="H468" s="32">
        <v>0.61904761904761907</v>
      </c>
      <c r="I468" s="7">
        <v>0.38095238095238093</v>
      </c>
      <c r="K468" s="32">
        <v>0.65957446808510634</v>
      </c>
      <c r="L468" s="7">
        <v>0.34042553191489361</v>
      </c>
      <c r="N468" s="32">
        <v>0</v>
      </c>
      <c r="O468" s="7">
        <v>1</v>
      </c>
    </row>
    <row r="469" spans="1:15" ht="15" customHeight="1" x14ac:dyDescent="0.25">
      <c r="A469" s="24" t="s">
        <v>20</v>
      </c>
      <c r="B469" s="32">
        <v>0.57377049180327866</v>
      </c>
      <c r="C469" s="7">
        <v>0.42622950819672129</v>
      </c>
      <c r="E469" s="32">
        <v>0.55555555555555558</v>
      </c>
      <c r="F469" s="7">
        <v>0.44444444444444442</v>
      </c>
      <c r="H469" s="32">
        <v>0.61904761904761907</v>
      </c>
      <c r="I469" s="7">
        <v>0.38095238095238093</v>
      </c>
      <c r="K469" s="32">
        <v>0.5714285714285714</v>
      </c>
      <c r="L469" s="7">
        <v>0.42857142857142855</v>
      </c>
      <c r="N469" s="32">
        <v>8.3333333333333329E-2</v>
      </c>
      <c r="O469" s="7">
        <v>0.91666666666666663</v>
      </c>
    </row>
    <row r="470" spans="1:15" ht="15" customHeight="1" x14ac:dyDescent="0.25">
      <c r="A470" s="27" t="s">
        <v>147</v>
      </c>
      <c r="B470" s="32">
        <v>0.51700680272108845</v>
      </c>
      <c r="C470" s="7">
        <v>0.48299319727891155</v>
      </c>
      <c r="E470" s="32">
        <v>0.65789473684210531</v>
      </c>
      <c r="F470" s="7">
        <v>0.34210526315789475</v>
      </c>
      <c r="H470" s="32" t="s">
        <v>160</v>
      </c>
      <c r="I470" s="7" t="s">
        <v>160</v>
      </c>
      <c r="K470" s="32">
        <v>0.5</v>
      </c>
      <c r="L470" s="7">
        <v>0.5</v>
      </c>
      <c r="N470" s="32">
        <v>0.13636363636363635</v>
      </c>
      <c r="O470" s="7">
        <v>0.86363636363636365</v>
      </c>
    </row>
    <row r="471" spans="1:15" ht="15" customHeight="1" thickBot="1" x14ac:dyDescent="0.3">
      <c r="A471" s="8" t="s">
        <v>21</v>
      </c>
      <c r="B471" s="33">
        <v>0.59188034188034189</v>
      </c>
      <c r="C471" s="9">
        <v>0.40811965811965811</v>
      </c>
      <c r="E471" s="33">
        <v>0.625</v>
      </c>
      <c r="F471" s="9">
        <v>0.375</v>
      </c>
      <c r="H471" s="33">
        <v>0.66857142857142859</v>
      </c>
      <c r="I471" s="9">
        <v>0.33142857142857141</v>
      </c>
      <c r="K471" s="33">
        <v>0.64216634429400388</v>
      </c>
      <c r="L471" s="9">
        <v>0.35783365570599612</v>
      </c>
      <c r="N471" s="33">
        <v>6.9767441860465115E-2</v>
      </c>
      <c r="O471" s="9">
        <v>0.93023255813953487</v>
      </c>
    </row>
    <row r="472" spans="1:15" ht="15.75" thickBot="1" x14ac:dyDescent="0.3"/>
    <row r="473" spans="1:15" ht="46.5" customHeight="1" thickBot="1" x14ac:dyDescent="0.3">
      <c r="B473" s="45" t="s">
        <v>134</v>
      </c>
      <c r="C473" s="46"/>
      <c r="E473" s="45" t="s">
        <v>135</v>
      </c>
      <c r="F473" s="46"/>
      <c r="H473" s="45" t="s">
        <v>136</v>
      </c>
      <c r="I473" s="46"/>
      <c r="K473" s="45" t="s">
        <v>154</v>
      </c>
      <c r="L473" s="46"/>
      <c r="N473" s="45" t="s">
        <v>155</v>
      </c>
      <c r="O473" s="46"/>
    </row>
    <row r="474" spans="1:15" x14ac:dyDescent="0.25">
      <c r="B474" s="37" t="s">
        <v>145</v>
      </c>
      <c r="C474" s="29" t="s">
        <v>156</v>
      </c>
      <c r="E474" s="37" t="s">
        <v>145</v>
      </c>
      <c r="F474" s="29" t="s">
        <v>156</v>
      </c>
      <c r="H474" s="37" t="s">
        <v>145</v>
      </c>
      <c r="I474" s="29" t="s">
        <v>156</v>
      </c>
      <c r="K474" s="37" t="s">
        <v>145</v>
      </c>
      <c r="L474" s="29" t="s">
        <v>156</v>
      </c>
      <c r="N474" s="37" t="s">
        <v>145</v>
      </c>
      <c r="O474" s="29" t="s">
        <v>156</v>
      </c>
    </row>
    <row r="475" spans="1:15" x14ac:dyDescent="0.25">
      <c r="B475" s="4" t="s">
        <v>146</v>
      </c>
      <c r="C475" s="3" t="s">
        <v>146</v>
      </c>
      <c r="E475" s="4" t="s">
        <v>146</v>
      </c>
      <c r="F475" s="3" t="s">
        <v>146</v>
      </c>
      <c r="H475" s="4" t="s">
        <v>146</v>
      </c>
      <c r="I475" s="3" t="s">
        <v>146</v>
      </c>
      <c r="K475" s="4" t="s">
        <v>146</v>
      </c>
      <c r="L475" s="3" t="s">
        <v>146</v>
      </c>
      <c r="N475" s="4" t="s">
        <v>146</v>
      </c>
      <c r="O475" s="3" t="s">
        <v>146</v>
      </c>
    </row>
    <row r="476" spans="1:15" ht="15" customHeight="1" x14ac:dyDescent="0.25">
      <c r="A476" s="24" t="s">
        <v>10</v>
      </c>
      <c r="B476" s="32" t="s">
        <v>160</v>
      </c>
      <c r="C476" s="7" t="s">
        <v>160</v>
      </c>
      <c r="E476" s="32" t="s">
        <v>160</v>
      </c>
      <c r="F476" s="7" t="s">
        <v>160</v>
      </c>
      <c r="H476" s="32" t="s">
        <v>160</v>
      </c>
      <c r="I476" s="7" t="s">
        <v>160</v>
      </c>
      <c r="K476" s="32" t="s">
        <v>160</v>
      </c>
      <c r="L476" s="7" t="s">
        <v>160</v>
      </c>
      <c r="N476" s="32" t="s">
        <v>160</v>
      </c>
      <c r="O476" s="7" t="s">
        <v>160</v>
      </c>
    </row>
    <row r="477" spans="1:15" ht="15" customHeight="1" x14ac:dyDescent="0.25">
      <c r="A477" s="24" t="s">
        <v>11</v>
      </c>
      <c r="B477" s="32" t="s">
        <v>160</v>
      </c>
      <c r="C477" s="7" t="s">
        <v>160</v>
      </c>
      <c r="D477" s="25"/>
      <c r="E477" s="32" t="s">
        <v>160</v>
      </c>
      <c r="F477" s="7" t="s">
        <v>160</v>
      </c>
      <c r="G477" s="25"/>
      <c r="H477" s="32">
        <v>0.70588235294117652</v>
      </c>
      <c r="I477" s="7">
        <v>0.29411764705882354</v>
      </c>
      <c r="J477" s="25"/>
      <c r="K477" s="32" t="s">
        <v>160</v>
      </c>
      <c r="L477" s="7" t="s">
        <v>160</v>
      </c>
      <c r="N477" s="32" t="s">
        <v>160</v>
      </c>
      <c r="O477" s="7" t="s">
        <v>160</v>
      </c>
    </row>
    <row r="478" spans="1:15" ht="15" customHeight="1" x14ac:dyDescent="0.25">
      <c r="A478" s="24" t="s">
        <v>12</v>
      </c>
      <c r="B478" s="32" t="s">
        <v>160</v>
      </c>
      <c r="C478" s="7" t="s">
        <v>160</v>
      </c>
      <c r="E478" s="32" t="s">
        <v>160</v>
      </c>
      <c r="F478" s="7" t="s">
        <v>160</v>
      </c>
      <c r="H478" s="32">
        <v>0.70588235294117652</v>
      </c>
      <c r="I478" s="7">
        <v>0.29411764705882354</v>
      </c>
      <c r="K478" s="32" t="s">
        <v>160</v>
      </c>
      <c r="L478" s="7" t="s">
        <v>160</v>
      </c>
      <c r="N478" s="32" t="s">
        <v>160</v>
      </c>
      <c r="O478" s="7" t="s">
        <v>160</v>
      </c>
    </row>
    <row r="479" spans="1:15" ht="15" customHeight="1" x14ac:dyDescent="0.25">
      <c r="A479" s="24" t="s">
        <v>13</v>
      </c>
      <c r="B479" s="32" t="s">
        <v>160</v>
      </c>
      <c r="C479" s="7" t="s">
        <v>160</v>
      </c>
      <c r="E479" s="32" t="s">
        <v>160</v>
      </c>
      <c r="F479" s="7" t="s">
        <v>160</v>
      </c>
      <c r="H479" s="32">
        <v>0.58823529411764708</v>
      </c>
      <c r="I479" s="7">
        <v>0.41176470588235292</v>
      </c>
      <c r="K479" s="32" t="s">
        <v>160</v>
      </c>
      <c r="L479" s="7" t="s">
        <v>160</v>
      </c>
      <c r="N479" s="32" t="s">
        <v>160</v>
      </c>
      <c r="O479" s="7" t="s">
        <v>160</v>
      </c>
    </row>
    <row r="480" spans="1:15" ht="15" customHeight="1" x14ac:dyDescent="0.25">
      <c r="A480" s="24" t="s">
        <v>14</v>
      </c>
      <c r="B480" s="32" t="s">
        <v>160</v>
      </c>
      <c r="C480" s="7" t="s">
        <v>160</v>
      </c>
      <c r="E480" s="32" t="s">
        <v>160</v>
      </c>
      <c r="F480" s="7" t="s">
        <v>160</v>
      </c>
      <c r="H480" s="32">
        <v>0.6428571428571429</v>
      </c>
      <c r="I480" s="7">
        <v>0.35714285714285715</v>
      </c>
      <c r="K480" s="32" t="s">
        <v>160</v>
      </c>
      <c r="L480" s="7" t="s">
        <v>160</v>
      </c>
      <c r="N480" s="32" t="s">
        <v>160</v>
      </c>
      <c r="O480" s="7" t="s">
        <v>160</v>
      </c>
    </row>
    <row r="481" spans="1:15" ht="15" customHeight="1" x14ac:dyDescent="0.25">
      <c r="A481" s="24" t="s">
        <v>15</v>
      </c>
      <c r="B481" s="32" t="s">
        <v>160</v>
      </c>
      <c r="C481" s="7" t="s">
        <v>160</v>
      </c>
      <c r="D481" s="25"/>
      <c r="E481" s="32" t="s">
        <v>160</v>
      </c>
      <c r="F481" s="7" t="s">
        <v>160</v>
      </c>
      <c r="G481" s="25"/>
      <c r="H481" s="32">
        <v>0.5</v>
      </c>
      <c r="I481" s="7">
        <v>0.5</v>
      </c>
      <c r="J481" s="25"/>
      <c r="K481" s="32" t="s">
        <v>160</v>
      </c>
      <c r="L481" s="7" t="s">
        <v>160</v>
      </c>
      <c r="N481" s="32" t="s">
        <v>160</v>
      </c>
      <c r="O481" s="7" t="s">
        <v>160</v>
      </c>
    </row>
    <row r="482" spans="1:15" ht="15" customHeight="1" x14ac:dyDescent="0.25">
      <c r="A482" s="24" t="s">
        <v>16</v>
      </c>
      <c r="B482" s="32" t="s">
        <v>160</v>
      </c>
      <c r="C482" s="7" t="s">
        <v>160</v>
      </c>
      <c r="E482" s="32" t="s">
        <v>160</v>
      </c>
      <c r="F482" s="7" t="s">
        <v>160</v>
      </c>
      <c r="H482" s="32">
        <v>0.46153846153846156</v>
      </c>
      <c r="I482" s="7">
        <v>0.53846153846153844</v>
      </c>
      <c r="K482" s="32" t="s">
        <v>160</v>
      </c>
      <c r="L482" s="7" t="s">
        <v>160</v>
      </c>
      <c r="N482" s="32" t="s">
        <v>160</v>
      </c>
      <c r="O482" s="7" t="s">
        <v>160</v>
      </c>
    </row>
    <row r="483" spans="1:15" ht="15" customHeight="1" x14ac:dyDescent="0.25">
      <c r="A483" s="24" t="s">
        <v>17</v>
      </c>
      <c r="B483" s="32">
        <v>0.18181818181818182</v>
      </c>
      <c r="C483" s="7">
        <v>0.81818181818181823</v>
      </c>
      <c r="E483" s="32" t="s">
        <v>160</v>
      </c>
      <c r="F483" s="7" t="s">
        <v>160</v>
      </c>
      <c r="H483" s="32">
        <v>0.75</v>
      </c>
      <c r="I483" s="7">
        <v>0.25</v>
      </c>
      <c r="K483" s="32" t="s">
        <v>160</v>
      </c>
      <c r="L483" s="7" t="s">
        <v>160</v>
      </c>
      <c r="N483" s="32" t="s">
        <v>160</v>
      </c>
      <c r="O483" s="7" t="s">
        <v>160</v>
      </c>
    </row>
    <row r="484" spans="1:15" ht="15" customHeight="1" x14ac:dyDescent="0.25">
      <c r="A484" s="24" t="s">
        <v>18</v>
      </c>
      <c r="B484" s="32">
        <v>0.125</v>
      </c>
      <c r="C484" s="7">
        <v>0.875</v>
      </c>
      <c r="E484" s="32" t="s">
        <v>160</v>
      </c>
      <c r="F484" s="7" t="s">
        <v>160</v>
      </c>
      <c r="H484" s="32" t="s">
        <v>160</v>
      </c>
      <c r="I484" s="7" t="s">
        <v>160</v>
      </c>
      <c r="K484" s="32" t="s">
        <v>160</v>
      </c>
      <c r="L484" s="7" t="s">
        <v>160</v>
      </c>
      <c r="N484" s="32" t="s">
        <v>160</v>
      </c>
      <c r="O484" s="7" t="s">
        <v>160</v>
      </c>
    </row>
    <row r="485" spans="1:15" ht="15" customHeight="1" x14ac:dyDescent="0.25">
      <c r="A485" s="24" t="s">
        <v>19</v>
      </c>
      <c r="B485" s="32">
        <v>0.45454545454545453</v>
      </c>
      <c r="C485" s="7">
        <v>0.54545454545454541</v>
      </c>
      <c r="E485" s="32">
        <v>1</v>
      </c>
      <c r="F485" s="7">
        <v>0</v>
      </c>
      <c r="H485" s="32" t="s">
        <v>160</v>
      </c>
      <c r="I485" s="7" t="s">
        <v>160</v>
      </c>
      <c r="K485" s="32" t="s">
        <v>160</v>
      </c>
      <c r="L485" s="7" t="s">
        <v>160</v>
      </c>
      <c r="N485" s="32" t="s">
        <v>160</v>
      </c>
      <c r="O485" s="7" t="s">
        <v>160</v>
      </c>
    </row>
    <row r="486" spans="1:15" ht="15" customHeight="1" x14ac:dyDescent="0.25">
      <c r="A486" s="24" t="s">
        <v>20</v>
      </c>
      <c r="B486" s="32">
        <v>0.6</v>
      </c>
      <c r="C486" s="7">
        <v>0.4</v>
      </c>
      <c r="E486" s="32">
        <v>0.88235294117647056</v>
      </c>
      <c r="F486" s="7">
        <v>0.11764705882352941</v>
      </c>
      <c r="H486" s="32" t="s">
        <v>160</v>
      </c>
      <c r="I486" s="7" t="s">
        <v>160</v>
      </c>
      <c r="K486" s="32" t="s">
        <v>160</v>
      </c>
      <c r="L486" s="7" t="s">
        <v>160</v>
      </c>
      <c r="N486" s="32" t="s">
        <v>160</v>
      </c>
      <c r="O486" s="7" t="s">
        <v>160</v>
      </c>
    </row>
    <row r="487" spans="1:15" ht="15" customHeight="1" x14ac:dyDescent="0.25">
      <c r="A487" s="27" t="s">
        <v>147</v>
      </c>
      <c r="B487" s="32">
        <v>0.41176470588235292</v>
      </c>
      <c r="C487" s="7">
        <v>0.58823529411764708</v>
      </c>
      <c r="E487" s="32">
        <v>0.86956521739130432</v>
      </c>
      <c r="F487" s="7">
        <v>0.13043478260869565</v>
      </c>
      <c r="H487" s="32" t="s">
        <v>160</v>
      </c>
      <c r="I487" s="7" t="s">
        <v>160</v>
      </c>
      <c r="K487" s="32">
        <v>0.5</v>
      </c>
      <c r="L487" s="7">
        <v>0.5</v>
      </c>
      <c r="N487" s="32">
        <v>0</v>
      </c>
      <c r="O487" s="7">
        <v>1</v>
      </c>
    </row>
    <row r="488" spans="1:15" ht="15" customHeight="1" thickBot="1" x14ac:dyDescent="0.3">
      <c r="A488" s="8" t="s">
        <v>21</v>
      </c>
      <c r="B488" s="33">
        <v>0.29577464788732394</v>
      </c>
      <c r="C488" s="9">
        <v>0.70422535211267601</v>
      </c>
      <c r="E488" s="33">
        <v>0.90740740740740744</v>
      </c>
      <c r="F488" s="9">
        <v>9.2592592592592587E-2</v>
      </c>
      <c r="H488" s="33">
        <v>0.59292035398230092</v>
      </c>
      <c r="I488" s="9">
        <v>0.40707964601769914</v>
      </c>
      <c r="K488" s="33">
        <v>0.5</v>
      </c>
      <c r="L488" s="9">
        <v>0.5</v>
      </c>
      <c r="N488" s="33">
        <v>0</v>
      </c>
      <c r="O488" s="9">
        <v>1</v>
      </c>
    </row>
    <row r="490" spans="1:15" ht="15.75" thickBot="1" x14ac:dyDescent="0.3"/>
    <row r="491" spans="1:15" ht="19.5" customHeight="1" thickBot="1" x14ac:dyDescent="0.35">
      <c r="A491" s="1"/>
      <c r="B491" s="47" t="s">
        <v>137</v>
      </c>
      <c r="C491" s="48"/>
    </row>
    <row r="492" spans="1:15" x14ac:dyDescent="0.25">
      <c r="B492" s="37" t="s">
        <v>157</v>
      </c>
      <c r="C492" s="29" t="s">
        <v>156</v>
      </c>
    </row>
    <row r="493" spans="1:15" x14ac:dyDescent="0.25">
      <c r="B493" s="4" t="s">
        <v>146</v>
      </c>
      <c r="C493" s="3" t="s">
        <v>146</v>
      </c>
    </row>
    <row r="494" spans="1:15" ht="15" customHeight="1" x14ac:dyDescent="0.25">
      <c r="A494" s="24" t="s">
        <v>10</v>
      </c>
      <c r="B494" s="32">
        <v>0.4215814986871339</v>
      </c>
      <c r="C494" s="7">
        <v>0.5784185013128661</v>
      </c>
    </row>
    <row r="495" spans="1:15" ht="15" customHeight="1" x14ac:dyDescent="0.25">
      <c r="A495" s="24" t="s">
        <v>11</v>
      </c>
      <c r="B495" s="32">
        <v>0.41420944968318119</v>
      </c>
      <c r="C495" s="7">
        <v>0.58579055031681881</v>
      </c>
    </row>
    <row r="496" spans="1:15" ht="15" customHeight="1" x14ac:dyDescent="0.25">
      <c r="A496" s="24" t="s">
        <v>12</v>
      </c>
      <c r="B496" s="32">
        <v>0.41297452671226087</v>
      </c>
      <c r="C496" s="7">
        <v>0.58702547328773913</v>
      </c>
    </row>
    <row r="497" spans="1:15" ht="15" customHeight="1" x14ac:dyDescent="0.25">
      <c r="A497" s="24" t="s">
        <v>13</v>
      </c>
      <c r="B497" s="32">
        <v>0.41729514879739094</v>
      </c>
      <c r="C497" s="7">
        <v>0.58270485120260906</v>
      </c>
    </row>
    <row r="498" spans="1:15" ht="15" customHeight="1" x14ac:dyDescent="0.25">
      <c r="A498" s="24" t="s">
        <v>14</v>
      </c>
      <c r="B498" s="32">
        <v>0.41563427869355996</v>
      </c>
      <c r="C498" s="7">
        <v>0.58436572130644004</v>
      </c>
    </row>
    <row r="499" spans="1:15" ht="15" customHeight="1" x14ac:dyDescent="0.25">
      <c r="A499" s="24" t="s">
        <v>15</v>
      </c>
      <c r="B499" s="32">
        <v>0.41811155743122996</v>
      </c>
      <c r="C499" s="7">
        <v>0.58188844256877004</v>
      </c>
    </row>
    <row r="500" spans="1:15" ht="15" customHeight="1" x14ac:dyDescent="0.25">
      <c r="A500" s="24" t="s">
        <v>16</v>
      </c>
      <c r="B500" s="32">
        <v>0.4236997427230994</v>
      </c>
      <c r="C500" s="7">
        <v>0.5763002572769006</v>
      </c>
    </row>
    <row r="501" spans="1:15" ht="15" customHeight="1" x14ac:dyDescent="0.25">
      <c r="A501" s="24" t="s">
        <v>17</v>
      </c>
      <c r="B501" s="32">
        <v>0.42983395822174614</v>
      </c>
      <c r="C501" s="7">
        <v>0.57016604177825392</v>
      </c>
    </row>
    <row r="502" spans="1:15" ht="15" customHeight="1" x14ac:dyDescent="0.25">
      <c r="A502" s="24" t="s">
        <v>18</v>
      </c>
      <c r="B502" s="32">
        <v>0.42576755060604199</v>
      </c>
      <c r="C502" s="7">
        <v>0.57423244939395801</v>
      </c>
    </row>
    <row r="503" spans="1:15" ht="15" customHeight="1" x14ac:dyDescent="0.25">
      <c r="A503" s="24" t="s">
        <v>19</v>
      </c>
      <c r="B503" s="32">
        <v>0.43127588246894105</v>
      </c>
      <c r="C503" s="7">
        <v>0.568724117531059</v>
      </c>
    </row>
    <row r="504" spans="1:15" ht="15" customHeight="1" x14ac:dyDescent="0.25">
      <c r="A504" s="24" t="s">
        <v>20</v>
      </c>
      <c r="B504" s="32">
        <v>0.44383267306788426</v>
      </c>
      <c r="C504" s="7">
        <v>0.55616732693211579</v>
      </c>
    </row>
    <row r="505" spans="1:15" ht="15" customHeight="1" x14ac:dyDescent="0.25">
      <c r="A505" s="27" t="s">
        <v>147</v>
      </c>
      <c r="B505" s="32">
        <v>0.44469115865966896</v>
      </c>
      <c r="C505" s="7">
        <v>0.55530884134033109</v>
      </c>
    </row>
    <row r="506" spans="1:15" ht="15" customHeight="1" thickBot="1" x14ac:dyDescent="0.3">
      <c r="A506" s="8" t="s">
        <v>21</v>
      </c>
      <c r="B506" s="33">
        <v>0.42385296755183838</v>
      </c>
      <c r="C506" s="9">
        <v>0.57614703244816168</v>
      </c>
    </row>
    <row r="510" spans="1:15" x14ac:dyDescent="0.25">
      <c r="A510" s="49" t="s">
        <v>139</v>
      </c>
      <c r="B510" s="49"/>
      <c r="C510" s="49"/>
      <c r="D510" s="49"/>
      <c r="E510" s="49"/>
      <c r="F510" s="49"/>
      <c r="G510" s="49"/>
      <c r="H510" s="49"/>
      <c r="I510" s="49"/>
      <c r="J510" s="49"/>
      <c r="K510" s="49"/>
      <c r="L510" s="49"/>
      <c r="M510" s="49"/>
      <c r="N510" s="49"/>
      <c r="O510" s="49"/>
    </row>
    <row r="511" spans="1:15" ht="15.75" thickBot="1" x14ac:dyDescent="0.3"/>
    <row r="512" spans="1:15" ht="34.5" customHeight="1" thickBot="1" x14ac:dyDescent="0.35">
      <c r="A512" s="1"/>
      <c r="B512" s="47" t="s">
        <v>140</v>
      </c>
      <c r="C512" s="48"/>
      <c r="E512" s="45" t="s">
        <v>141</v>
      </c>
      <c r="F512" s="46"/>
      <c r="H512" s="45" t="s">
        <v>142</v>
      </c>
      <c r="I512" s="46"/>
      <c r="K512" s="45" t="s">
        <v>143</v>
      </c>
      <c r="L512" s="46"/>
      <c r="N512" s="45" t="s">
        <v>144</v>
      </c>
      <c r="O512" s="46"/>
    </row>
    <row r="513" spans="1:16" x14ac:dyDescent="0.25">
      <c r="B513" s="37" t="s">
        <v>157</v>
      </c>
      <c r="C513" s="29" t="s">
        <v>156</v>
      </c>
      <c r="E513" s="37" t="s">
        <v>145</v>
      </c>
      <c r="F513" s="29" t="s">
        <v>156</v>
      </c>
      <c r="H513" s="37" t="s">
        <v>145</v>
      </c>
      <c r="I513" s="29" t="s">
        <v>156</v>
      </c>
      <c r="K513" s="37" t="s">
        <v>145</v>
      </c>
      <c r="L513" s="29" t="s">
        <v>156</v>
      </c>
      <c r="N513" s="37" t="s">
        <v>145</v>
      </c>
      <c r="O513" s="29" t="s">
        <v>156</v>
      </c>
    </row>
    <row r="514" spans="1:16" x14ac:dyDescent="0.25">
      <c r="B514" s="4" t="s">
        <v>146</v>
      </c>
      <c r="C514" s="3" t="s">
        <v>146</v>
      </c>
      <c r="E514" s="4" t="s">
        <v>146</v>
      </c>
      <c r="F514" s="3" t="s">
        <v>146</v>
      </c>
      <c r="H514" s="4" t="s">
        <v>146</v>
      </c>
      <c r="I514" s="3" t="s">
        <v>146</v>
      </c>
      <c r="K514" s="4" t="s">
        <v>146</v>
      </c>
      <c r="L514" s="3" t="s">
        <v>146</v>
      </c>
      <c r="N514" s="4" t="s">
        <v>146</v>
      </c>
      <c r="O514" s="3" t="s">
        <v>146</v>
      </c>
    </row>
    <row r="515" spans="1:16" ht="15" customHeight="1" x14ac:dyDescent="0.25">
      <c r="A515" s="24" t="s">
        <v>10</v>
      </c>
      <c r="B515" s="32">
        <v>0.70551181102362204</v>
      </c>
      <c r="C515" s="7">
        <v>0.29448818897637796</v>
      </c>
      <c r="E515" s="32">
        <v>0.75</v>
      </c>
      <c r="F515" s="7">
        <v>0.25</v>
      </c>
      <c r="H515" s="32" t="s">
        <v>160</v>
      </c>
      <c r="I515" s="7" t="s">
        <v>160</v>
      </c>
      <c r="K515" s="32">
        <v>0.69260700389105057</v>
      </c>
      <c r="L515" s="7">
        <v>0.30739299610894943</v>
      </c>
      <c r="N515" s="32">
        <v>0.56756756756756754</v>
      </c>
      <c r="O515" s="7">
        <v>0.43243243243243246</v>
      </c>
    </row>
    <row r="516" spans="1:16" ht="15" customHeight="1" x14ac:dyDescent="0.25">
      <c r="A516" s="24" t="s">
        <v>11</v>
      </c>
      <c r="B516" s="32">
        <v>0.70426829268292679</v>
      </c>
      <c r="C516" s="7">
        <v>0.29573170731707316</v>
      </c>
      <c r="D516" s="25"/>
      <c r="E516" s="32">
        <v>0.7516556291390728</v>
      </c>
      <c r="F516" s="7">
        <v>0.24834437086092714</v>
      </c>
      <c r="G516" s="25"/>
      <c r="H516" s="32" t="s">
        <v>160</v>
      </c>
      <c r="I516" s="7" t="s">
        <v>160</v>
      </c>
      <c r="J516" s="25"/>
      <c r="K516" s="32">
        <v>0.68248175182481752</v>
      </c>
      <c r="L516" s="7">
        <v>0.31751824817518248</v>
      </c>
      <c r="M516" s="25"/>
      <c r="N516" s="32">
        <v>0.6</v>
      </c>
      <c r="O516" s="7">
        <v>0.4</v>
      </c>
      <c r="P516" s="25"/>
    </row>
    <row r="517" spans="1:16" ht="15" customHeight="1" x14ac:dyDescent="0.25">
      <c r="A517" s="24" t="s">
        <v>12</v>
      </c>
      <c r="B517" s="32">
        <v>0.72248062015503878</v>
      </c>
      <c r="C517" s="7">
        <v>0.27751937984496122</v>
      </c>
      <c r="E517" s="32">
        <v>0.78104575163398693</v>
      </c>
      <c r="F517" s="7">
        <v>0.21895424836601307</v>
      </c>
      <c r="H517" s="32" t="s">
        <v>160</v>
      </c>
      <c r="I517" s="7" t="s">
        <v>160</v>
      </c>
      <c r="K517" s="32">
        <v>0.66793893129770987</v>
      </c>
      <c r="L517" s="7">
        <v>0.33206106870229007</v>
      </c>
      <c r="N517" s="32">
        <v>0.67532467532467533</v>
      </c>
      <c r="O517" s="7">
        <v>0.32467532467532467</v>
      </c>
    </row>
    <row r="518" spans="1:16" ht="15" customHeight="1" x14ac:dyDescent="0.25">
      <c r="A518" s="24" t="s">
        <v>13</v>
      </c>
      <c r="B518" s="32">
        <v>0.74193548387096775</v>
      </c>
      <c r="C518" s="7">
        <v>0.25806451612903225</v>
      </c>
      <c r="E518" s="32">
        <v>0.82105263157894737</v>
      </c>
      <c r="F518" s="7">
        <v>0.17894736842105263</v>
      </c>
      <c r="H518" s="32">
        <v>0.61904761904761907</v>
      </c>
      <c r="I518" s="7">
        <v>0.38095238095238093</v>
      </c>
      <c r="K518" s="32">
        <v>0.7095588235294118</v>
      </c>
      <c r="L518" s="7">
        <v>0.29044117647058826</v>
      </c>
      <c r="N518" s="32">
        <v>0.58904109589041098</v>
      </c>
      <c r="O518" s="7">
        <v>0.41095890410958902</v>
      </c>
    </row>
    <row r="519" spans="1:16" ht="15" customHeight="1" x14ac:dyDescent="0.25">
      <c r="A519" s="24" t="s">
        <v>14</v>
      </c>
      <c r="B519" s="32">
        <v>0.72477064220183485</v>
      </c>
      <c r="C519" s="7">
        <v>0.27522935779816515</v>
      </c>
      <c r="E519" s="32">
        <v>0.78929765886287628</v>
      </c>
      <c r="F519" s="7">
        <v>0.21070234113712374</v>
      </c>
      <c r="H519" s="32">
        <v>0.5</v>
      </c>
      <c r="I519" s="7">
        <v>0.5</v>
      </c>
      <c r="K519" s="32">
        <v>0.70188679245283014</v>
      </c>
      <c r="L519" s="7">
        <v>0.2981132075471698</v>
      </c>
      <c r="N519" s="32">
        <v>0.6</v>
      </c>
      <c r="O519" s="7">
        <v>0.4</v>
      </c>
    </row>
    <row r="520" spans="1:16" ht="15" customHeight="1" x14ac:dyDescent="0.25">
      <c r="A520" s="24" t="s">
        <v>15</v>
      </c>
      <c r="B520" s="32">
        <v>0.73163418290854576</v>
      </c>
      <c r="C520" s="7">
        <v>0.2683658170914543</v>
      </c>
      <c r="D520" s="25"/>
      <c r="E520" s="32">
        <v>0.80592105263157898</v>
      </c>
      <c r="F520" s="7">
        <v>0.19407894736842105</v>
      </c>
      <c r="G520" s="25"/>
      <c r="H520" s="32">
        <v>0.45</v>
      </c>
      <c r="I520" s="7">
        <v>0.55000000000000004</v>
      </c>
      <c r="J520" s="25"/>
      <c r="K520" s="32">
        <v>0.69172932330827064</v>
      </c>
      <c r="L520" s="7">
        <v>0.30827067669172931</v>
      </c>
      <c r="M520" s="25"/>
      <c r="N520" s="32">
        <v>0.64935064935064934</v>
      </c>
      <c r="O520" s="7">
        <v>0.35064935064935066</v>
      </c>
      <c r="P520" s="25"/>
    </row>
    <row r="521" spans="1:16" ht="15" customHeight="1" x14ac:dyDescent="0.25">
      <c r="A521" s="24" t="s">
        <v>16</v>
      </c>
      <c r="B521" s="32">
        <v>0.74691358024691357</v>
      </c>
      <c r="C521" s="7">
        <v>0.25308641975308643</v>
      </c>
      <c r="E521" s="32">
        <v>0.8</v>
      </c>
      <c r="F521" s="7">
        <v>0.2</v>
      </c>
      <c r="H521" s="32">
        <v>0.5</v>
      </c>
      <c r="I521" s="7">
        <v>0.5</v>
      </c>
      <c r="K521" s="32">
        <v>0.72992700729927007</v>
      </c>
      <c r="L521" s="7">
        <v>0.27007299270072993</v>
      </c>
      <c r="N521" s="32">
        <v>0.6619718309859155</v>
      </c>
      <c r="O521" s="7">
        <v>0.3380281690140845</v>
      </c>
    </row>
    <row r="522" spans="1:16" ht="15" customHeight="1" x14ac:dyDescent="0.25">
      <c r="A522" s="24" t="s">
        <v>17</v>
      </c>
      <c r="B522" s="32">
        <v>0.74850299401197606</v>
      </c>
      <c r="C522" s="7">
        <v>0.25149700598802394</v>
      </c>
      <c r="E522" s="32">
        <v>0.80198019801980203</v>
      </c>
      <c r="F522" s="7">
        <v>0.19801980198019803</v>
      </c>
      <c r="H522" s="32">
        <v>0.47619047619047616</v>
      </c>
      <c r="I522" s="7">
        <v>0.52380952380952384</v>
      </c>
      <c r="K522" s="32">
        <v>0.76045627376425851</v>
      </c>
      <c r="L522" s="7">
        <v>0.23954372623574144</v>
      </c>
      <c r="N522" s="32">
        <v>0.58024691358024694</v>
      </c>
      <c r="O522" s="7">
        <v>0.41975308641975306</v>
      </c>
    </row>
    <row r="523" spans="1:16" ht="15" customHeight="1" x14ac:dyDescent="0.25">
      <c r="A523" s="24" t="s">
        <v>18</v>
      </c>
      <c r="B523" s="32">
        <v>0.72248062015503878</v>
      </c>
      <c r="C523" s="7">
        <v>0.27751937984496122</v>
      </c>
      <c r="E523" s="32">
        <v>0.8</v>
      </c>
      <c r="F523" s="7">
        <v>0.2</v>
      </c>
      <c r="H523" s="32">
        <v>0.41666666666666669</v>
      </c>
      <c r="I523" s="7">
        <v>0.58333333333333337</v>
      </c>
      <c r="K523" s="32">
        <v>0.68725868725868722</v>
      </c>
      <c r="L523" s="7">
        <v>0.31274131274131273</v>
      </c>
      <c r="N523" s="32">
        <v>0.59493670886075944</v>
      </c>
      <c r="O523" s="7">
        <v>0.4050632911392405</v>
      </c>
    </row>
    <row r="524" spans="1:16" ht="15" customHeight="1" x14ac:dyDescent="0.25">
      <c r="A524" s="24" t="s">
        <v>19</v>
      </c>
      <c r="B524" s="32">
        <v>0.7014446227929374</v>
      </c>
      <c r="C524" s="7">
        <v>0.2985553772070626</v>
      </c>
      <c r="E524" s="32">
        <v>0.77153558052434457</v>
      </c>
      <c r="F524" s="7">
        <v>0.22846441947565543</v>
      </c>
      <c r="H524" s="32">
        <v>0.375</v>
      </c>
      <c r="I524" s="7">
        <v>0.625</v>
      </c>
      <c r="K524" s="32">
        <v>0.69169960474308301</v>
      </c>
      <c r="L524" s="7">
        <v>0.30830039525691699</v>
      </c>
      <c r="N524" s="32">
        <v>0.57471264367816088</v>
      </c>
      <c r="O524" s="7">
        <v>0.42528735632183906</v>
      </c>
    </row>
    <row r="525" spans="1:16" ht="15" customHeight="1" x14ac:dyDescent="0.25">
      <c r="A525" s="24" t="s">
        <v>20</v>
      </c>
      <c r="B525" s="32">
        <v>0.70550847457627119</v>
      </c>
      <c r="C525" s="7">
        <v>0.29449152542372881</v>
      </c>
      <c r="E525" s="32">
        <v>0.80991735537190079</v>
      </c>
      <c r="F525" s="7">
        <v>0.19008264462809918</v>
      </c>
      <c r="H525" s="32">
        <v>0.3</v>
      </c>
      <c r="I525" s="7">
        <v>0.7</v>
      </c>
      <c r="K525" s="32">
        <v>0.69615384615384612</v>
      </c>
      <c r="L525" s="7">
        <v>0.30384615384615382</v>
      </c>
      <c r="N525" s="32">
        <v>0.62962962962962965</v>
      </c>
      <c r="O525" s="7">
        <v>0.37037037037037035</v>
      </c>
    </row>
    <row r="526" spans="1:16" ht="15" customHeight="1" x14ac:dyDescent="0.25">
      <c r="A526" s="27" t="s">
        <v>147</v>
      </c>
      <c r="B526" s="32">
        <v>0.69358178053830233</v>
      </c>
      <c r="C526" s="7">
        <v>0.30641821946169773</v>
      </c>
      <c r="E526" s="32">
        <v>0.6901408450704225</v>
      </c>
      <c r="F526" s="7">
        <v>0.30985915492957744</v>
      </c>
      <c r="H526" s="32">
        <v>0.3</v>
      </c>
      <c r="I526" s="7">
        <v>0.7</v>
      </c>
      <c r="K526" s="32">
        <v>0.70238095238095233</v>
      </c>
      <c r="L526" s="7">
        <v>0.29761904761904762</v>
      </c>
      <c r="N526" s="32">
        <v>0.72151898734177211</v>
      </c>
      <c r="O526" s="7">
        <v>0.27848101265822783</v>
      </c>
    </row>
    <row r="527" spans="1:16" ht="15" customHeight="1" thickBot="1" x14ac:dyDescent="0.3">
      <c r="A527" s="8" t="s">
        <v>21</v>
      </c>
      <c r="B527" s="33">
        <v>0.72190143682019603</v>
      </c>
      <c r="C527" s="9">
        <v>0.27809856317980397</v>
      </c>
      <c r="E527" s="33">
        <v>0.7836912542794896</v>
      </c>
      <c r="F527" s="9">
        <v>0.21630874572051043</v>
      </c>
      <c r="H527" s="33">
        <v>0.45945945945945948</v>
      </c>
      <c r="I527" s="9">
        <v>0.54054054054054057</v>
      </c>
      <c r="K527" s="33">
        <v>0.70129870129870131</v>
      </c>
      <c r="L527" s="9">
        <v>0.29870129870129869</v>
      </c>
      <c r="N527" s="33">
        <v>0.62002152852529602</v>
      </c>
      <c r="O527" s="9">
        <v>0.37997847147470398</v>
      </c>
    </row>
  </sheetData>
  <mergeCells count="139">
    <mergeCell ref="Q422:R422"/>
    <mergeCell ref="B491:C491"/>
    <mergeCell ref="B512:C512"/>
    <mergeCell ref="H473:I473"/>
    <mergeCell ref="H512:I512"/>
    <mergeCell ref="K31:L31"/>
    <mergeCell ref="K51:L51"/>
    <mergeCell ref="E512:F512"/>
    <mergeCell ref="A510:O510"/>
    <mergeCell ref="E102:F102"/>
    <mergeCell ref="E140:F140"/>
    <mergeCell ref="A138:O138"/>
    <mergeCell ref="A49:O49"/>
    <mergeCell ref="H422:I422"/>
    <mergeCell ref="B388:C388"/>
    <mergeCell ref="E388:F388"/>
    <mergeCell ref="N371:O371"/>
    <mergeCell ref="Q405:R405"/>
    <mergeCell ref="B422:C422"/>
    <mergeCell ref="H371:I371"/>
    <mergeCell ref="K354:L354"/>
    <mergeCell ref="B473:C473"/>
    <mergeCell ref="E300:F300"/>
    <mergeCell ref="B300:C300"/>
    <mergeCell ref="N300:O300"/>
    <mergeCell ref="K300:L300"/>
    <mergeCell ref="K317:L317"/>
    <mergeCell ref="H266:I266"/>
    <mergeCell ref="E249:F249"/>
    <mergeCell ref="A230:O230"/>
    <mergeCell ref="E177:F177"/>
    <mergeCell ref="B283:C283"/>
    <mergeCell ref="E283:F283"/>
    <mergeCell ref="K283:L283"/>
    <mergeCell ref="B317:C317"/>
    <mergeCell ref="K405:L405"/>
    <mergeCell ref="E422:F422"/>
    <mergeCell ref="B371:C371"/>
    <mergeCell ref="E334:F334"/>
    <mergeCell ref="A352:O352"/>
    <mergeCell ref="B334:C334"/>
    <mergeCell ref="E354:F354"/>
    <mergeCell ref="K334:L334"/>
    <mergeCell ref="N388:O388"/>
    <mergeCell ref="B354:C354"/>
    <mergeCell ref="N354:O354"/>
    <mergeCell ref="K388:L388"/>
    <mergeCell ref="K371:L371"/>
    <mergeCell ref="B405:C405"/>
    <mergeCell ref="B456:C456"/>
    <mergeCell ref="E456:F456"/>
    <mergeCell ref="E473:F473"/>
    <mergeCell ref="H354:I354"/>
    <mergeCell ref="H456:I456"/>
    <mergeCell ref="K422:L422"/>
    <mergeCell ref="E405:F405"/>
    <mergeCell ref="H405:I405"/>
    <mergeCell ref="B212:C212"/>
    <mergeCell ref="B232:C232"/>
    <mergeCell ref="B249:C249"/>
    <mergeCell ref="B266:C266"/>
    <mergeCell ref="B31:C31"/>
    <mergeCell ref="B51:C51"/>
    <mergeCell ref="B68:C68"/>
    <mergeCell ref="B85:C85"/>
    <mergeCell ref="B102:C102"/>
    <mergeCell ref="A158:O158"/>
    <mergeCell ref="K68:L68"/>
    <mergeCell ref="A7:A8"/>
    <mergeCell ref="B7:C7"/>
    <mergeCell ref="D7:E7"/>
    <mergeCell ref="F7:G7"/>
    <mergeCell ref="B120:C120"/>
    <mergeCell ref="B140:C140"/>
    <mergeCell ref="B160:C160"/>
    <mergeCell ref="B177:C177"/>
    <mergeCell ref="B195:C195"/>
    <mergeCell ref="A29:L29"/>
    <mergeCell ref="H283:I283"/>
    <mergeCell ref="H300:I300"/>
    <mergeCell ref="H317:I317"/>
    <mergeCell ref="E266:F266"/>
    <mergeCell ref="B439:C439"/>
    <mergeCell ref="E371:F371"/>
    <mergeCell ref="H388:I388"/>
    <mergeCell ref="A3:I4"/>
    <mergeCell ref="E31:F31"/>
    <mergeCell ref="E51:F51"/>
    <mergeCell ref="E68:F68"/>
    <mergeCell ref="E85:F85"/>
    <mergeCell ref="E160:F160"/>
    <mergeCell ref="E195:F195"/>
    <mergeCell ref="E212:F212"/>
    <mergeCell ref="E232:F232"/>
    <mergeCell ref="H31:I31"/>
    <mergeCell ref="H51:I51"/>
    <mergeCell ref="H68:I68"/>
    <mergeCell ref="H85:I85"/>
    <mergeCell ref="H102:I102"/>
    <mergeCell ref="H140:I140"/>
    <mergeCell ref="H160:I160"/>
    <mergeCell ref="H177:I177"/>
    <mergeCell ref="K102:L102"/>
    <mergeCell ref="K140:L140"/>
    <mergeCell ref="K160:L160"/>
    <mergeCell ref="K195:L195"/>
    <mergeCell ref="K212:L212"/>
    <mergeCell ref="K232:L232"/>
    <mergeCell ref="K249:L249"/>
    <mergeCell ref="H334:I334"/>
    <mergeCell ref="H249:I249"/>
    <mergeCell ref="K266:L266"/>
    <mergeCell ref="H195:I195"/>
    <mergeCell ref="H212:I212"/>
    <mergeCell ref="H232:I232"/>
    <mergeCell ref="K456:L456"/>
    <mergeCell ref="K473:L473"/>
    <mergeCell ref="K512:L512"/>
    <mergeCell ref="N51:O51"/>
    <mergeCell ref="N85:O85"/>
    <mergeCell ref="N140:O140"/>
    <mergeCell ref="N160:O160"/>
    <mergeCell ref="N195:O195"/>
    <mergeCell ref="N232:O232"/>
    <mergeCell ref="N249:O249"/>
    <mergeCell ref="N266:O266"/>
    <mergeCell ref="N283:O283"/>
    <mergeCell ref="E317:F317"/>
    <mergeCell ref="N317:O317"/>
    <mergeCell ref="N334:O334"/>
    <mergeCell ref="Q388:R388"/>
    <mergeCell ref="N422:O422"/>
    <mergeCell ref="E439:F439"/>
    <mergeCell ref="N405:O405"/>
    <mergeCell ref="Q371:R371"/>
    <mergeCell ref="N456:O456"/>
    <mergeCell ref="N473:O473"/>
    <mergeCell ref="N512:O512"/>
    <mergeCell ref="K85:L8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Répartit° F-G par formation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PANNETIER</dc:creator>
  <cp:lastModifiedBy>Marie PANNETIER</cp:lastModifiedBy>
  <dcterms:created xsi:type="dcterms:W3CDTF">2025-01-17T18:11:59Z</dcterms:created>
  <dcterms:modified xsi:type="dcterms:W3CDTF">2026-03-12T16:50:33Z</dcterms:modified>
</cp:coreProperties>
</file>